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9440" windowHeight="1284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<sst xmlns="http://schemas.openxmlformats.org/spreadsheetml/2006/main" count="212" uniqueCount="69">
  <si>
    <t>Simples</t>
  </si>
  <si>
    <t>Messieurs</t>
  </si>
  <si>
    <t>OR</t>
  </si>
  <si>
    <t>ARGENT</t>
  </si>
  <si>
    <t>BRONZE</t>
  </si>
  <si>
    <t>Dames</t>
  </si>
  <si>
    <t>AUT</t>
  </si>
  <si>
    <t>GBR</t>
  </si>
  <si>
    <t>FRA</t>
  </si>
  <si>
    <t>SVK</t>
  </si>
  <si>
    <t>RUS</t>
  </si>
  <si>
    <t>SER</t>
  </si>
  <si>
    <t>GER</t>
  </si>
  <si>
    <t>TUR</t>
  </si>
  <si>
    <t>NOR</t>
  </si>
  <si>
    <t>ESP</t>
  </si>
  <si>
    <t>UKR</t>
  </si>
  <si>
    <t>SWE</t>
  </si>
  <si>
    <t>BEL</t>
  </si>
  <si>
    <t>NED</t>
  </si>
  <si>
    <t>POL</t>
  </si>
  <si>
    <t>HUN</t>
  </si>
  <si>
    <t>ITA</t>
  </si>
  <si>
    <t>SVN</t>
  </si>
  <si>
    <t>CZE</t>
  </si>
  <si>
    <t>DEN</t>
  </si>
  <si>
    <t>IRL</t>
  </si>
  <si>
    <t>CRO</t>
  </si>
  <si>
    <t>Equipes</t>
  </si>
  <si>
    <t>Nations</t>
  </si>
  <si>
    <t>Total</t>
  </si>
  <si>
    <t>Classement</t>
  </si>
  <si>
    <t>1er</t>
  </si>
  <si>
    <t>3e</t>
  </si>
  <si>
    <t>4e</t>
  </si>
  <si>
    <t>5e</t>
  </si>
  <si>
    <t>6e</t>
  </si>
  <si>
    <t>7e</t>
  </si>
  <si>
    <t>8e</t>
  </si>
  <si>
    <t>9e</t>
  </si>
  <si>
    <t>10e</t>
  </si>
  <si>
    <t>11e</t>
  </si>
  <si>
    <t>12e</t>
  </si>
  <si>
    <t>13e</t>
  </si>
  <si>
    <t>14e</t>
  </si>
  <si>
    <t>15e</t>
  </si>
  <si>
    <t>16e</t>
  </si>
  <si>
    <t>17e</t>
  </si>
  <si>
    <t>19e</t>
  </si>
  <si>
    <t>21e</t>
  </si>
  <si>
    <t>2e</t>
  </si>
  <si>
    <t>20e</t>
  </si>
  <si>
    <t>Tableau des Médailles - Championnats d'Europe - SPLIT 2011</t>
  </si>
  <si>
    <t>Classement des Nations</t>
  </si>
  <si>
    <t>Cl 1</t>
  </si>
  <si>
    <t>Cl 2</t>
  </si>
  <si>
    <t>Cl 3</t>
  </si>
  <si>
    <t>Cl 4</t>
  </si>
  <si>
    <t>Cl 5</t>
  </si>
  <si>
    <t>Cl 6</t>
  </si>
  <si>
    <t>Cl 7</t>
  </si>
  <si>
    <t>Cl 8</t>
  </si>
  <si>
    <t>Cl 9</t>
  </si>
  <si>
    <t>Cl 10</t>
  </si>
  <si>
    <t>Cl 11</t>
  </si>
  <si>
    <t>Cl 1-2</t>
  </si>
  <si>
    <t>Cl 4-5</t>
  </si>
  <si>
    <t>Cl 6-7</t>
  </si>
  <si>
    <t>Cl 9-10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</si>
</sst>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b/>
      <sz val="1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4" fillId="6" borderId="0" xfId="0" applyFont="1" applyFill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7"/>
  <sheetViews>
    <sheetView tabSelected="1" workbookViewId="0" topLeftCell="A1">
      <selection activeCell="N28" sqref="K28:N29"/>
    </sheetView>
  </sheetViews>
  <sheetFormatPr defaultColWidth="11.421875" defaultRowHeight="12.75"/>
  <cols>
    <col min="5" max="5" width="5.7109375" style="0" customWidth="1"/>
    <col min="10" max="10" width="5.7109375" style="0" customWidth="1"/>
    <col min="11" max="14" width="11.421875" style="1" customWidth="1"/>
  </cols>
  <sheetData>
    <row r="1" spans="1:16" ht="23.25">
      <c r="A1" s="18" t="s">
        <v>52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3" spans="1:16" ht="18">
      <c r="A3" s="12" t="s">
        <v>0</v>
      </c>
      <c r="B3" s="13"/>
      <c r="C3" s="13"/>
      <c r="D3" s="14"/>
      <c r="F3" s="15" t="s">
        <v>28</v>
      </c>
      <c r="G3" s="16"/>
      <c r="H3" s="16"/>
      <c r="I3" s="17"/>
      <c r="K3" s="19" t="s">
        <v>53</v>
      </c>
      <c r="L3" s="20"/>
      <c r="M3" s="20"/>
      <c r="N3" s="20"/>
      <c r="O3" s="20"/>
      <c r="P3" s="21"/>
    </row>
    <row r="4" spans="1:16" s="4" customFormat="1" ht="15" customHeight="1">
      <c r="A4" s="3" t="s">
        <v>1</v>
      </c>
      <c r="B4" s="3" t="s">
        <v>2</v>
      </c>
      <c r="C4" s="3" t="s">
        <v>3</v>
      </c>
      <c r="D4" s="3" t="s">
        <v>4</v>
      </c>
      <c r="F4" s="3" t="s">
        <v>1</v>
      </c>
      <c r="G4" s="3" t="s">
        <v>2</v>
      </c>
      <c r="H4" s="3" t="s">
        <v>3</v>
      </c>
      <c r="I4" s="3" t="s">
        <v>4</v>
      </c>
      <c r="K4" s="3" t="s">
        <v>29</v>
      </c>
      <c r="L4" s="3" t="s">
        <v>2</v>
      </c>
      <c r="M4" s="3" t="s">
        <v>3</v>
      </c>
      <c r="N4" s="3" t="s">
        <v>4</v>
      </c>
      <c r="O4" s="9" t="s">
        <v>30</v>
      </c>
      <c r="P4" s="2" t="s">
        <v>31</v>
      </c>
    </row>
    <row r="5" spans="1:16" s="4" customFormat="1" ht="15" customHeight="1">
      <c r="A5" s="2" t="s">
        <v>54</v>
      </c>
      <c r="B5" s="3" t="s">
        <v>6</v>
      </c>
      <c r="C5" s="3" t="s">
        <v>7</v>
      </c>
      <c r="D5" s="10" t="s">
        <v>8</v>
      </c>
      <c r="F5" s="2" t="s">
        <v>54</v>
      </c>
      <c r="G5" s="10" t="s">
        <v>8</v>
      </c>
      <c r="H5" s="3" t="s">
        <v>7</v>
      </c>
      <c r="I5" s="3" t="s">
        <v>22</v>
      </c>
      <c r="K5" s="10" t="s">
        <v>8</v>
      </c>
      <c r="L5" s="11">
        <f>1+1+1+1+1+1</f>
        <v>6</v>
      </c>
      <c r="M5" s="11">
        <f>1+1+1+1+1+1+1+1</f>
        <v>8</v>
      </c>
      <c r="N5" s="11">
        <f>1+1+1+1+1+1+1</f>
        <v>7</v>
      </c>
      <c r="O5" s="9">
        <f aca="true" t="shared" si="0" ref="O5:O26">SUM(L5:N5)</f>
        <v>21</v>
      </c>
      <c r="P5" s="11" t="s">
        <v>32</v>
      </c>
    </row>
    <row r="6" spans="1:16" s="4" customFormat="1" ht="15" customHeight="1">
      <c r="A6" s="2" t="s">
        <v>55</v>
      </c>
      <c r="B6" s="10" t="s">
        <v>8</v>
      </c>
      <c r="C6" s="3" t="s">
        <v>9</v>
      </c>
      <c r="D6" s="3" t="s">
        <v>10</v>
      </c>
      <c r="F6" s="2" t="s">
        <v>55</v>
      </c>
      <c r="G6" s="3" t="s">
        <v>9</v>
      </c>
      <c r="H6" s="10" t="s">
        <v>8</v>
      </c>
      <c r="I6" s="3" t="s">
        <v>6</v>
      </c>
      <c r="K6" s="3" t="s">
        <v>17</v>
      </c>
      <c r="L6" s="2">
        <f>1+1+1+1+1</f>
        <v>5</v>
      </c>
      <c r="M6" s="2">
        <f>1</f>
        <v>1</v>
      </c>
      <c r="N6" s="2">
        <v>1</v>
      </c>
      <c r="O6" s="9">
        <f t="shared" si="0"/>
        <v>7</v>
      </c>
      <c r="P6" s="2" t="s">
        <v>50</v>
      </c>
    </row>
    <row r="7" spans="1:16" s="4" customFormat="1" ht="15" customHeight="1">
      <c r="A7" s="2" t="s">
        <v>56</v>
      </c>
      <c r="B7" s="3" t="s">
        <v>11</v>
      </c>
      <c r="C7" s="3" t="s">
        <v>12</v>
      </c>
      <c r="D7" s="3" t="s">
        <v>12</v>
      </c>
      <c r="F7" s="2" t="s">
        <v>56</v>
      </c>
      <c r="G7" s="3" t="s">
        <v>12</v>
      </c>
      <c r="H7" s="10" t="s">
        <v>8</v>
      </c>
      <c r="I7" s="3" t="s">
        <v>6</v>
      </c>
      <c r="K7" s="3" t="s">
        <v>16</v>
      </c>
      <c r="L7" s="2">
        <f>1+1+1+1</f>
        <v>4</v>
      </c>
      <c r="M7" s="2">
        <f>1+1</f>
        <v>2</v>
      </c>
      <c r="N7" s="2">
        <f>1+1+1</f>
        <v>3</v>
      </c>
      <c r="O7" s="9">
        <f t="shared" si="0"/>
        <v>9</v>
      </c>
      <c r="P7" s="2" t="s">
        <v>33</v>
      </c>
    </row>
    <row r="8" spans="1:16" s="4" customFormat="1" ht="15" customHeight="1">
      <c r="A8" s="2" t="s">
        <v>57</v>
      </c>
      <c r="B8" s="10" t="s">
        <v>8</v>
      </c>
      <c r="C8" s="10" t="s">
        <v>8</v>
      </c>
      <c r="D8" s="3" t="s">
        <v>13</v>
      </c>
      <c r="F8" s="2" t="s">
        <v>57</v>
      </c>
      <c r="G8" s="10" t="s">
        <v>8</v>
      </c>
      <c r="H8" s="3" t="s">
        <v>13</v>
      </c>
      <c r="I8" s="3" t="s">
        <v>9</v>
      </c>
      <c r="K8" s="3" t="s">
        <v>20</v>
      </c>
      <c r="L8" s="2">
        <f>1+1+1</f>
        <v>3</v>
      </c>
      <c r="M8" s="2">
        <f>1+1</f>
        <v>2</v>
      </c>
      <c r="N8" s="2">
        <f>1+1</f>
        <v>2</v>
      </c>
      <c r="O8" s="9">
        <f t="shared" si="0"/>
        <v>7</v>
      </c>
      <c r="P8" s="2" t="s">
        <v>34</v>
      </c>
    </row>
    <row r="9" spans="1:16" s="4" customFormat="1" ht="15" customHeight="1">
      <c r="A9" s="2" t="s">
        <v>58</v>
      </c>
      <c r="B9" s="10" t="s">
        <v>8</v>
      </c>
      <c r="C9" s="3" t="s">
        <v>14</v>
      </c>
      <c r="D9" s="3" t="s">
        <v>11</v>
      </c>
      <c r="F9" s="2" t="s">
        <v>58</v>
      </c>
      <c r="G9" s="3" t="s">
        <v>11</v>
      </c>
      <c r="H9" s="3" t="s">
        <v>24</v>
      </c>
      <c r="I9" s="10" t="s">
        <v>8</v>
      </c>
      <c r="K9" s="3" t="s">
        <v>11</v>
      </c>
      <c r="L9" s="2">
        <f>1+1+1</f>
        <v>3</v>
      </c>
      <c r="M9" s="2">
        <f>1</f>
        <v>1</v>
      </c>
      <c r="N9" s="2">
        <v>1</v>
      </c>
      <c r="O9" s="9">
        <f t="shared" si="0"/>
        <v>5</v>
      </c>
      <c r="P9" s="2" t="s">
        <v>35</v>
      </c>
    </row>
    <row r="10" spans="1:16" s="4" customFormat="1" ht="15" customHeight="1">
      <c r="A10" s="2" t="s">
        <v>59</v>
      </c>
      <c r="B10" s="3" t="s">
        <v>15</v>
      </c>
      <c r="C10" s="3" t="s">
        <v>12</v>
      </c>
      <c r="D10" s="3" t="s">
        <v>10</v>
      </c>
      <c r="F10" s="2" t="s">
        <v>59</v>
      </c>
      <c r="G10" s="3" t="s">
        <v>12</v>
      </c>
      <c r="H10" s="3" t="s">
        <v>25</v>
      </c>
      <c r="I10" s="10" t="s">
        <v>8</v>
      </c>
      <c r="K10" s="3" t="s">
        <v>7</v>
      </c>
      <c r="L10" s="2">
        <f aca="true" t="shared" si="1" ref="L10:L15">1+1</f>
        <v>2</v>
      </c>
      <c r="M10" s="2">
        <f>1+1+1+1</f>
        <v>4</v>
      </c>
      <c r="N10" s="2"/>
      <c r="O10" s="9">
        <f t="shared" si="0"/>
        <v>6</v>
      </c>
      <c r="P10" s="2" t="s">
        <v>36</v>
      </c>
    </row>
    <row r="11" spans="1:16" s="4" customFormat="1" ht="15" customHeight="1">
      <c r="A11" s="2" t="s">
        <v>60</v>
      </c>
      <c r="B11" s="3" t="s">
        <v>7</v>
      </c>
      <c r="C11" s="3" t="s">
        <v>16</v>
      </c>
      <c r="D11" s="3" t="s">
        <v>16</v>
      </c>
      <c r="F11" s="2" t="s">
        <v>60</v>
      </c>
      <c r="G11" s="3" t="s">
        <v>16</v>
      </c>
      <c r="H11" s="3" t="s">
        <v>7</v>
      </c>
      <c r="I11" s="3" t="s">
        <v>15</v>
      </c>
      <c r="K11" s="3" t="s">
        <v>12</v>
      </c>
      <c r="L11" s="2">
        <f t="shared" si="1"/>
        <v>2</v>
      </c>
      <c r="M11" s="2">
        <f>1+1+1</f>
        <v>3</v>
      </c>
      <c r="N11" s="2">
        <f>1+1+1</f>
        <v>3</v>
      </c>
      <c r="O11" s="9">
        <f t="shared" si="0"/>
        <v>8</v>
      </c>
      <c r="P11" s="2" t="s">
        <v>37</v>
      </c>
    </row>
    <row r="12" spans="1:16" s="4" customFormat="1" ht="15" customHeight="1">
      <c r="A12" s="2" t="s">
        <v>61</v>
      </c>
      <c r="B12" s="3" t="s">
        <v>17</v>
      </c>
      <c r="C12" s="3" t="s">
        <v>7</v>
      </c>
      <c r="D12" s="3" t="s">
        <v>18</v>
      </c>
      <c r="F12" s="2" t="s">
        <v>61</v>
      </c>
      <c r="G12" s="3" t="s">
        <v>17</v>
      </c>
      <c r="H12" s="3" t="s">
        <v>9</v>
      </c>
      <c r="I12" s="3" t="s">
        <v>18</v>
      </c>
      <c r="K12" s="3" t="s">
        <v>13</v>
      </c>
      <c r="L12" s="2">
        <f t="shared" si="1"/>
        <v>2</v>
      </c>
      <c r="M12" s="2">
        <f>1+1+1</f>
        <v>3</v>
      </c>
      <c r="N12" s="2">
        <f>1+1</f>
        <v>2</v>
      </c>
      <c r="O12" s="9">
        <f t="shared" si="0"/>
        <v>7</v>
      </c>
      <c r="P12" s="2" t="s">
        <v>38</v>
      </c>
    </row>
    <row r="13" spans="1:16" s="4" customFormat="1" ht="15" customHeight="1">
      <c r="A13" s="2" t="s">
        <v>62</v>
      </c>
      <c r="B13" s="3" t="s">
        <v>6</v>
      </c>
      <c r="C13" s="3" t="s">
        <v>19</v>
      </c>
      <c r="D13" s="3" t="s">
        <v>16</v>
      </c>
      <c r="F13" s="2" t="s">
        <v>62</v>
      </c>
      <c r="G13" s="3" t="s">
        <v>16</v>
      </c>
      <c r="H13" s="3" t="s">
        <v>19</v>
      </c>
      <c r="I13" s="10" t="s">
        <v>8</v>
      </c>
      <c r="K13" s="3" t="s">
        <v>15</v>
      </c>
      <c r="L13" s="2">
        <f t="shared" si="1"/>
        <v>2</v>
      </c>
      <c r="M13" s="2">
        <v>1</v>
      </c>
      <c r="N13" s="2">
        <f>1</f>
        <v>1</v>
      </c>
      <c r="O13" s="9">
        <f t="shared" si="0"/>
        <v>4</v>
      </c>
      <c r="P13" s="2" t="s">
        <v>39</v>
      </c>
    </row>
    <row r="14" spans="1:16" s="4" customFormat="1" ht="15" customHeight="1">
      <c r="A14" s="2" t="s">
        <v>63</v>
      </c>
      <c r="B14" s="3" t="s">
        <v>20</v>
      </c>
      <c r="C14" s="3" t="s">
        <v>15</v>
      </c>
      <c r="D14" s="3" t="s">
        <v>17</v>
      </c>
      <c r="F14" s="2" t="s">
        <v>63</v>
      </c>
      <c r="G14" s="3" t="s">
        <v>20</v>
      </c>
      <c r="H14" s="3" t="s">
        <v>10</v>
      </c>
      <c r="I14" s="3" t="s">
        <v>21</v>
      </c>
      <c r="K14" s="3" t="s">
        <v>6</v>
      </c>
      <c r="L14" s="2">
        <f t="shared" si="1"/>
        <v>2</v>
      </c>
      <c r="M14" s="2"/>
      <c r="N14" s="2">
        <f>1+1</f>
        <v>2</v>
      </c>
      <c r="O14" s="9">
        <f t="shared" si="0"/>
        <v>4</v>
      </c>
      <c r="P14" s="2" t="s">
        <v>40</v>
      </c>
    </row>
    <row r="15" spans="1:16" s="4" customFormat="1" ht="15" customHeight="1">
      <c r="A15" s="2" t="s">
        <v>64</v>
      </c>
      <c r="B15" s="3" t="s">
        <v>21</v>
      </c>
      <c r="C15" s="10" t="s">
        <v>8</v>
      </c>
      <c r="D15" s="3" t="s">
        <v>20</v>
      </c>
      <c r="F15" s="2" t="s">
        <v>64</v>
      </c>
      <c r="G15" s="3" t="s">
        <v>15</v>
      </c>
      <c r="H15" s="10" t="s">
        <v>8</v>
      </c>
      <c r="I15" s="3" t="s">
        <v>13</v>
      </c>
      <c r="K15" s="3" t="s">
        <v>22</v>
      </c>
      <c r="L15" s="2">
        <f t="shared" si="1"/>
        <v>2</v>
      </c>
      <c r="M15" s="2"/>
      <c r="N15" s="2">
        <f>1</f>
        <v>1</v>
      </c>
      <c r="O15" s="9">
        <f t="shared" si="0"/>
        <v>3</v>
      </c>
      <c r="P15" s="2" t="s">
        <v>41</v>
      </c>
    </row>
    <row r="16" spans="1:16" s="4" customFormat="1" ht="15" customHeight="1">
      <c r="A16" s="5" t="s">
        <v>5</v>
      </c>
      <c r="B16" s="5"/>
      <c r="C16" s="5"/>
      <c r="D16" s="5"/>
      <c r="F16" s="5" t="s">
        <v>5</v>
      </c>
      <c r="G16" s="5"/>
      <c r="H16" s="5"/>
      <c r="I16" s="5"/>
      <c r="K16" s="3" t="s">
        <v>10</v>
      </c>
      <c r="L16" s="2">
        <f>1</f>
        <v>1</v>
      </c>
      <c r="M16" s="2">
        <f>1+1+1</f>
        <v>3</v>
      </c>
      <c r="N16" s="2">
        <f>1+1+1+1</f>
        <v>4</v>
      </c>
      <c r="O16" s="9">
        <f t="shared" si="0"/>
        <v>8</v>
      </c>
      <c r="P16" s="2" t="s">
        <v>42</v>
      </c>
    </row>
    <row r="17" spans="1:16" s="4" customFormat="1" ht="15" customHeight="1">
      <c r="A17" s="2" t="s">
        <v>65</v>
      </c>
      <c r="B17" s="3" t="s">
        <v>22</v>
      </c>
      <c r="C17" s="3" t="s">
        <v>10</v>
      </c>
      <c r="D17" s="10" t="s">
        <v>8</v>
      </c>
      <c r="F17" s="2" t="s">
        <v>55</v>
      </c>
      <c r="G17" s="3" t="s">
        <v>22</v>
      </c>
      <c r="H17" s="10" t="s">
        <v>8</v>
      </c>
      <c r="I17" s="3" t="s">
        <v>26</v>
      </c>
      <c r="K17" s="3" t="s">
        <v>9</v>
      </c>
      <c r="L17" s="2">
        <f>1</f>
        <v>1</v>
      </c>
      <c r="M17" s="2">
        <f>1+1+1</f>
        <v>3</v>
      </c>
      <c r="N17" s="2">
        <f>1</f>
        <v>1</v>
      </c>
      <c r="O17" s="9">
        <f t="shared" si="0"/>
        <v>5</v>
      </c>
      <c r="P17" s="2" t="s">
        <v>43</v>
      </c>
    </row>
    <row r="18" spans="1:16" s="4" customFormat="1" ht="15" customHeight="1">
      <c r="A18" s="2" t="s">
        <v>56</v>
      </c>
      <c r="B18" s="3" t="s">
        <v>17</v>
      </c>
      <c r="C18" s="3" t="s">
        <v>9</v>
      </c>
      <c r="D18" s="3" t="s">
        <v>23</v>
      </c>
      <c r="F18" s="2" t="s">
        <v>56</v>
      </c>
      <c r="G18" s="3" t="s">
        <v>7</v>
      </c>
      <c r="H18" s="10" t="s">
        <v>8</v>
      </c>
      <c r="I18" s="3" t="s">
        <v>27</v>
      </c>
      <c r="K18" s="3" t="s">
        <v>19</v>
      </c>
      <c r="L18" s="2">
        <f>1</f>
        <v>1</v>
      </c>
      <c r="M18" s="2">
        <f>1+1+1</f>
        <v>3</v>
      </c>
      <c r="N18" s="2"/>
      <c r="O18" s="9">
        <f t="shared" si="0"/>
        <v>4</v>
      </c>
      <c r="P18" s="2" t="s">
        <v>44</v>
      </c>
    </row>
    <row r="19" spans="1:16" s="4" customFormat="1" ht="15" customHeight="1">
      <c r="A19" s="2" t="s">
        <v>66</v>
      </c>
      <c r="B19" s="3" t="s">
        <v>17</v>
      </c>
      <c r="C19" s="3" t="s">
        <v>11</v>
      </c>
      <c r="D19" s="3" t="s">
        <v>23</v>
      </c>
      <c r="F19" s="2" t="s">
        <v>66</v>
      </c>
      <c r="G19" s="3" t="s">
        <v>11</v>
      </c>
      <c r="H19" s="3" t="s">
        <v>17</v>
      </c>
      <c r="I19" s="3" t="s">
        <v>23</v>
      </c>
      <c r="K19" s="3" t="s">
        <v>21</v>
      </c>
      <c r="L19" s="2">
        <v>1</v>
      </c>
      <c r="M19" s="2"/>
      <c r="N19" s="2">
        <f>1</f>
        <v>1</v>
      </c>
      <c r="O19" s="9">
        <f t="shared" si="0"/>
        <v>2</v>
      </c>
      <c r="P19" s="2" t="s">
        <v>45</v>
      </c>
    </row>
    <row r="20" spans="1:16" s="4" customFormat="1" ht="15" customHeight="1">
      <c r="A20" s="2" t="s">
        <v>59</v>
      </c>
      <c r="B20" s="3" t="s">
        <v>16</v>
      </c>
      <c r="C20" s="3" t="s">
        <v>16</v>
      </c>
      <c r="D20" s="3" t="s">
        <v>12</v>
      </c>
      <c r="F20" s="2" t="s">
        <v>67</v>
      </c>
      <c r="G20" s="3" t="s">
        <v>16</v>
      </c>
      <c r="H20" s="3" t="s">
        <v>19</v>
      </c>
      <c r="I20" s="3" t="s">
        <v>10</v>
      </c>
      <c r="K20" s="3" t="s">
        <v>14</v>
      </c>
      <c r="L20" s="2"/>
      <c r="M20" s="2">
        <v>1</v>
      </c>
      <c r="N20" s="2">
        <f>1</f>
        <v>1</v>
      </c>
      <c r="O20" s="9">
        <f t="shared" si="0"/>
        <v>2</v>
      </c>
      <c r="P20" s="2" t="s">
        <v>46</v>
      </c>
    </row>
    <row r="21" spans="1:16" s="4" customFormat="1" ht="15" customHeight="1">
      <c r="A21" s="2" t="s">
        <v>60</v>
      </c>
      <c r="B21" s="3" t="s">
        <v>19</v>
      </c>
      <c r="C21" s="3" t="s">
        <v>13</v>
      </c>
      <c r="D21" s="3" t="s">
        <v>16</v>
      </c>
      <c r="F21" s="2" t="s">
        <v>61</v>
      </c>
      <c r="G21" s="3" t="s">
        <v>17</v>
      </c>
      <c r="H21" s="10" t="s">
        <v>8</v>
      </c>
      <c r="I21" s="3" t="s">
        <v>12</v>
      </c>
      <c r="K21" s="3" t="s">
        <v>24</v>
      </c>
      <c r="L21" s="2"/>
      <c r="M21" s="2">
        <f>1</f>
        <v>1</v>
      </c>
      <c r="N21" s="2"/>
      <c r="O21" s="9">
        <f t="shared" si="0"/>
        <v>1</v>
      </c>
      <c r="P21" s="2" t="s">
        <v>47</v>
      </c>
    </row>
    <row r="22" spans="1:16" s="4" customFormat="1" ht="15" customHeight="1">
      <c r="A22" s="2" t="s">
        <v>61</v>
      </c>
      <c r="B22" s="10" t="s">
        <v>8</v>
      </c>
      <c r="C22" s="3" t="s">
        <v>12</v>
      </c>
      <c r="D22" s="3" t="s">
        <v>14</v>
      </c>
      <c r="F22" s="2" t="s">
        <v>68</v>
      </c>
      <c r="G22" s="3" t="s">
        <v>13</v>
      </c>
      <c r="H22" s="3" t="s">
        <v>20</v>
      </c>
      <c r="I22" s="10" t="s">
        <v>8</v>
      </c>
      <c r="K22" s="3" t="s">
        <v>25</v>
      </c>
      <c r="L22" s="2"/>
      <c r="M22" s="2">
        <f>1</f>
        <v>1</v>
      </c>
      <c r="N22" s="2"/>
      <c r="O22" s="9">
        <f t="shared" si="0"/>
        <v>1</v>
      </c>
      <c r="P22" s="2" t="s">
        <v>47</v>
      </c>
    </row>
    <row r="23" spans="1:16" s="4" customFormat="1" ht="15" customHeight="1">
      <c r="A23" s="2" t="s">
        <v>62</v>
      </c>
      <c r="B23" s="3" t="s">
        <v>13</v>
      </c>
      <c r="C23" s="3" t="s">
        <v>10</v>
      </c>
      <c r="D23" s="3" t="s">
        <v>20</v>
      </c>
      <c r="F23" s="6"/>
      <c r="G23" s="7"/>
      <c r="H23" s="7"/>
      <c r="I23" s="7"/>
      <c r="K23" s="3" t="s">
        <v>23</v>
      </c>
      <c r="L23" s="2"/>
      <c r="M23" s="2"/>
      <c r="N23" s="2">
        <f>1+1+1</f>
        <v>3</v>
      </c>
      <c r="O23" s="9">
        <f t="shared" si="0"/>
        <v>3</v>
      </c>
      <c r="P23" s="2" t="s">
        <v>48</v>
      </c>
    </row>
    <row r="24" spans="1:16" s="4" customFormat="1" ht="15" customHeight="1">
      <c r="A24" s="2" t="s">
        <v>63</v>
      </c>
      <c r="B24" s="3" t="s">
        <v>20</v>
      </c>
      <c r="C24" s="3" t="s">
        <v>13</v>
      </c>
      <c r="D24" s="3" t="s">
        <v>10</v>
      </c>
      <c r="F24" s="8"/>
      <c r="G24" s="7"/>
      <c r="H24" s="7"/>
      <c r="I24" s="7"/>
      <c r="K24" s="3" t="s">
        <v>18</v>
      </c>
      <c r="L24" s="2"/>
      <c r="M24" s="2"/>
      <c r="N24" s="2">
        <f>1+1</f>
        <v>2</v>
      </c>
      <c r="O24" s="9">
        <f t="shared" si="0"/>
        <v>2</v>
      </c>
      <c r="P24" s="2" t="s">
        <v>51</v>
      </c>
    </row>
    <row r="25" spans="1:16" s="4" customFormat="1" ht="15" customHeight="1">
      <c r="A25" s="2" t="s">
        <v>64</v>
      </c>
      <c r="B25" s="3" t="s">
        <v>10</v>
      </c>
      <c r="C25" s="3" t="s">
        <v>20</v>
      </c>
      <c r="D25" s="10" t="s">
        <v>8</v>
      </c>
      <c r="F25" s="8"/>
      <c r="G25" s="7"/>
      <c r="H25" s="7"/>
      <c r="I25" s="7"/>
      <c r="K25" s="3" t="s">
        <v>27</v>
      </c>
      <c r="L25" s="2"/>
      <c r="M25" s="2"/>
      <c r="N25" s="2">
        <f>1</f>
        <v>1</v>
      </c>
      <c r="O25" s="9">
        <f t="shared" si="0"/>
        <v>1</v>
      </c>
      <c r="P25" s="2" t="s">
        <v>49</v>
      </c>
    </row>
    <row r="26" spans="2:16" ht="12.75">
      <c r="B26" s="1"/>
      <c r="C26" s="1"/>
      <c r="D26" s="1"/>
      <c r="K26" s="3" t="s">
        <v>26</v>
      </c>
      <c r="L26" s="2"/>
      <c r="M26" s="2"/>
      <c r="N26" s="2">
        <f>1</f>
        <v>1</v>
      </c>
      <c r="O26" s="9">
        <f t="shared" si="0"/>
        <v>1</v>
      </c>
      <c r="P26" s="2" t="s">
        <v>49</v>
      </c>
    </row>
    <row r="27" spans="2:4" ht="12.75">
      <c r="B27" s="1"/>
      <c r="C27" s="1"/>
      <c r="D27" s="1"/>
    </row>
    <row r="28" spans="1:4" ht="12.75">
      <c r="A28" s="1"/>
      <c r="B28" s="1"/>
      <c r="C28" s="1"/>
      <c r="D28" s="1"/>
    </row>
    <row r="29" spans="1:4" ht="12.75">
      <c r="A29" s="1"/>
      <c r="B29" s="1"/>
      <c r="C29" s="1"/>
      <c r="D29" s="1"/>
    </row>
    <row r="30" spans="1:4" ht="12.75">
      <c r="A30" s="1"/>
      <c r="B30" s="1"/>
      <c r="C30" s="1"/>
      <c r="D30" s="1"/>
    </row>
    <row r="31" spans="1:4" ht="12.75">
      <c r="A31" s="1"/>
      <c r="B31" s="1"/>
      <c r="C31" s="1"/>
      <c r="D31" s="1"/>
    </row>
    <row r="32" spans="1:4" ht="12.75">
      <c r="A32" s="1"/>
      <c r="B32" s="1"/>
      <c r="C32" s="1"/>
      <c r="D32" s="1"/>
    </row>
    <row r="33" spans="1:4" ht="12.75">
      <c r="A33" s="1"/>
      <c r="B33" s="1"/>
      <c r="C33" s="1"/>
      <c r="D33" s="1"/>
    </row>
    <row r="34" spans="1:4" ht="12.75">
      <c r="A34" s="1"/>
      <c r="B34" s="1"/>
      <c r="C34" s="1"/>
      <c r="D34" s="1"/>
    </row>
    <row r="35" spans="1:4" ht="12.75">
      <c r="A35" s="1"/>
      <c r="B35" s="1"/>
      <c r="C35" s="1"/>
      <c r="D35" s="1"/>
    </row>
    <row r="36" spans="1:4" ht="12.75">
      <c r="A36" s="1"/>
      <c r="B36" s="1"/>
      <c r="C36" s="1"/>
      <c r="D36" s="1"/>
    </row>
    <row r="37" spans="1:4" ht="12.75">
      <c r="A37" s="1"/>
      <c r="B37" s="1"/>
      <c r="C37" s="1"/>
      <c r="D37" s="1"/>
    </row>
    <row r="38" spans="1:4" ht="12.75">
      <c r="A38" s="1"/>
      <c r="B38" s="1"/>
      <c r="C38" s="1"/>
      <c r="D38" s="1"/>
    </row>
    <row r="39" spans="1:4" ht="12.75">
      <c r="A39" s="1"/>
      <c r="B39" s="1"/>
      <c r="C39" s="1"/>
      <c r="D39" s="1"/>
    </row>
    <row r="40" spans="1:4" ht="12.75">
      <c r="A40" s="1"/>
      <c r="B40" s="1"/>
      <c r="C40" s="1"/>
      <c r="D40" s="1"/>
    </row>
    <row r="41" spans="1:4" ht="12.75">
      <c r="A41" s="1"/>
      <c r="B41" s="1"/>
      <c r="C41" s="1"/>
      <c r="D41" s="1"/>
    </row>
    <row r="42" spans="1:4" ht="12.75">
      <c r="A42" s="1"/>
      <c r="B42" s="1"/>
      <c r="C42" s="1"/>
      <c r="D42" s="1"/>
    </row>
    <row r="43" spans="1:4" ht="12.75">
      <c r="A43" s="1"/>
      <c r="B43" s="1"/>
      <c r="C43" s="1"/>
      <c r="D43" s="1"/>
    </row>
    <row r="44" spans="1:4" ht="12.75">
      <c r="A44" s="1"/>
      <c r="B44" s="1"/>
      <c r="C44" s="1"/>
      <c r="D44" s="1"/>
    </row>
    <row r="45" spans="1:4" ht="12.75">
      <c r="A45" s="1"/>
      <c r="B45" s="1"/>
      <c r="C45" s="1"/>
      <c r="D45" s="1"/>
    </row>
    <row r="46" spans="1:4" ht="12.75">
      <c r="A46" s="1"/>
      <c r="B46" s="1"/>
      <c r="C46" s="1"/>
      <c r="D46" s="1"/>
    </row>
    <row r="47" spans="1:4" ht="12.75">
      <c r="A47" s="1"/>
      <c r="B47" s="1"/>
      <c r="C47" s="1"/>
      <c r="D47" s="1"/>
    </row>
    <row r="48" spans="1:4" ht="12.75">
      <c r="A48" s="1"/>
      <c r="B48" s="1"/>
      <c r="C48" s="1"/>
      <c r="D48" s="1"/>
    </row>
    <row r="49" spans="1:4" ht="12.75">
      <c r="A49" s="1"/>
      <c r="B49" s="1"/>
      <c r="C49" s="1"/>
      <c r="D49" s="1"/>
    </row>
    <row r="50" spans="1:4" ht="12.75">
      <c r="A50" s="1"/>
      <c r="B50" s="1"/>
      <c r="C50" s="1"/>
      <c r="D50" s="1"/>
    </row>
    <row r="51" spans="1:4" ht="12.75">
      <c r="A51" s="1"/>
      <c r="B51" s="1"/>
      <c r="C51" s="1"/>
      <c r="D51" s="1"/>
    </row>
    <row r="52" spans="1:4" ht="12.75">
      <c r="A52" s="1"/>
      <c r="B52" s="1"/>
      <c r="C52" s="1"/>
      <c r="D52" s="1"/>
    </row>
    <row r="53" spans="1:4" ht="12.75">
      <c r="A53" s="1"/>
      <c r="B53" s="1"/>
      <c r="C53" s="1"/>
      <c r="D53" s="1"/>
    </row>
    <row r="54" spans="1:4" ht="12.75">
      <c r="A54" s="1"/>
      <c r="B54" s="1"/>
      <c r="C54" s="1"/>
      <c r="D54" s="1"/>
    </row>
    <row r="55" spans="1:4" ht="12.75">
      <c r="A55" s="1"/>
      <c r="B55" s="1"/>
      <c r="C55" s="1"/>
      <c r="D55" s="1"/>
    </row>
    <row r="56" spans="1:4" ht="12.75">
      <c r="A56" s="1"/>
      <c r="B56" s="1"/>
      <c r="C56" s="1"/>
      <c r="D56" s="1"/>
    </row>
    <row r="57" spans="1:4" ht="12.75">
      <c r="A57" s="1"/>
      <c r="B57" s="1"/>
      <c r="C57" s="1"/>
      <c r="D57" s="1"/>
    </row>
    <row r="58" spans="1:4" ht="12.75">
      <c r="A58" s="1"/>
      <c r="B58" s="1"/>
      <c r="C58" s="1"/>
      <c r="D58" s="1"/>
    </row>
    <row r="59" spans="1:4" ht="12.75">
      <c r="A59" s="1"/>
      <c r="B59" s="1"/>
      <c r="C59" s="1"/>
      <c r="D59" s="1"/>
    </row>
    <row r="60" spans="1:4" ht="12.75">
      <c r="A60" s="1"/>
      <c r="B60" s="1"/>
      <c r="C60" s="1"/>
      <c r="D60" s="1"/>
    </row>
    <row r="61" spans="1:4" ht="12.75">
      <c r="A61" s="1"/>
      <c r="B61" s="1"/>
      <c r="C61" s="1"/>
      <c r="D61" s="1"/>
    </row>
    <row r="62" spans="1:4" ht="12.75">
      <c r="A62" s="1"/>
      <c r="B62" s="1"/>
      <c r="C62" s="1"/>
      <c r="D62" s="1"/>
    </row>
    <row r="63" spans="1:4" ht="12.75">
      <c r="A63" s="1"/>
      <c r="B63" s="1"/>
      <c r="C63" s="1"/>
      <c r="D63" s="1"/>
    </row>
    <row r="64" spans="1:4" ht="12.75">
      <c r="A64" s="1"/>
      <c r="B64" s="1"/>
      <c r="C64" s="1"/>
      <c r="D64" s="1"/>
    </row>
    <row r="65" spans="1:4" ht="12.75">
      <c r="A65" s="1"/>
      <c r="B65" s="1"/>
      <c r="C65" s="1"/>
      <c r="D65" s="1"/>
    </row>
    <row r="66" spans="1:4" ht="12.75">
      <c r="A66" s="1"/>
      <c r="B66" s="1"/>
      <c r="C66" s="1"/>
      <c r="D66" s="1"/>
    </row>
    <row r="67" spans="1:4" ht="12.75">
      <c r="A67" s="1"/>
      <c r="B67" s="1"/>
      <c r="C67" s="1"/>
      <c r="D67" s="1"/>
    </row>
    <row r="68" spans="1:4" ht="12.75">
      <c r="A68" s="1"/>
      <c r="B68" s="1"/>
      <c r="C68" s="1"/>
      <c r="D68" s="1"/>
    </row>
    <row r="69" spans="1:4" ht="12.75">
      <c r="A69" s="1"/>
      <c r="B69" s="1"/>
      <c r="C69" s="1"/>
      <c r="D69" s="1"/>
    </row>
    <row r="70" spans="1:4" ht="12.75">
      <c r="A70" s="1"/>
      <c r="B70" s="1"/>
      <c r="C70" s="1"/>
      <c r="D70" s="1"/>
    </row>
    <row r="71" spans="1:4" ht="12.75">
      <c r="A71" s="1"/>
      <c r="B71" s="1"/>
      <c r="C71" s="1"/>
      <c r="D71" s="1"/>
    </row>
    <row r="72" spans="1:4" ht="12.75">
      <c r="A72" s="1"/>
      <c r="B72" s="1"/>
      <c r="C72" s="1"/>
      <c r="D72" s="1"/>
    </row>
    <row r="73" spans="1:4" ht="12.75">
      <c r="A73" s="1"/>
      <c r="B73" s="1"/>
      <c r="C73" s="1"/>
      <c r="D73" s="1"/>
    </row>
    <row r="74" spans="1:4" ht="12.75">
      <c r="A74" s="1"/>
      <c r="B74" s="1"/>
      <c r="C74" s="1"/>
      <c r="D74" s="1"/>
    </row>
    <row r="75" spans="1:4" ht="12.75">
      <c r="A75" s="1"/>
      <c r="B75" s="1"/>
      <c r="C75" s="1"/>
      <c r="D75" s="1"/>
    </row>
    <row r="76" spans="1:4" ht="12.75">
      <c r="A76" s="1"/>
      <c r="B76" s="1"/>
      <c r="C76" s="1"/>
      <c r="D76" s="1"/>
    </row>
    <row r="77" spans="1:4" ht="12.75">
      <c r="A77" s="1"/>
      <c r="B77" s="1"/>
      <c r="C77" s="1"/>
      <c r="D77" s="1"/>
    </row>
    <row r="78" spans="1:4" ht="12.75">
      <c r="A78" s="1"/>
      <c r="B78" s="1"/>
      <c r="C78" s="1"/>
      <c r="D78" s="1"/>
    </row>
    <row r="79" spans="1:4" ht="12.75">
      <c r="A79" s="1"/>
      <c r="B79" s="1"/>
      <c r="C79" s="1"/>
      <c r="D79" s="1"/>
    </row>
    <row r="80" spans="1:4" ht="12.75">
      <c r="A80" s="1"/>
      <c r="B80" s="1"/>
      <c r="C80" s="1"/>
      <c r="D80" s="1"/>
    </row>
    <row r="81" spans="1:4" ht="12.75">
      <c r="A81" s="1"/>
      <c r="B81" s="1"/>
      <c r="C81" s="1"/>
      <c r="D81" s="1"/>
    </row>
    <row r="82" spans="1:4" ht="12.75">
      <c r="A82" s="1"/>
      <c r="B82" s="1"/>
      <c r="C82" s="1"/>
      <c r="D82" s="1"/>
    </row>
    <row r="83" spans="1:4" ht="12.75">
      <c r="A83" s="1"/>
      <c r="B83" s="1"/>
      <c r="C83" s="1"/>
      <c r="D83" s="1"/>
    </row>
    <row r="84" spans="1:4" ht="12.75">
      <c r="A84" s="1"/>
      <c r="B84" s="1"/>
      <c r="C84" s="1"/>
      <c r="D84" s="1"/>
    </row>
    <row r="85" spans="1:4" ht="12.75">
      <c r="A85" s="1"/>
      <c r="B85" s="1"/>
      <c r="C85" s="1"/>
      <c r="D85" s="1"/>
    </row>
    <row r="86" spans="1:4" ht="12.75">
      <c r="A86" s="1"/>
      <c r="B86" s="1"/>
      <c r="C86" s="1"/>
      <c r="D86" s="1"/>
    </row>
    <row r="87" spans="1:4" ht="12.75">
      <c r="A87" s="1"/>
      <c r="B87" s="1"/>
      <c r="C87" s="1"/>
      <c r="D87" s="1"/>
    </row>
    <row r="88" spans="1:4" ht="12.75">
      <c r="A88" s="1"/>
      <c r="B88" s="1"/>
      <c r="C88" s="1"/>
      <c r="D88" s="1"/>
    </row>
    <row r="89" spans="1:4" ht="12.75">
      <c r="A89" s="1"/>
      <c r="B89" s="1"/>
      <c r="C89" s="1"/>
      <c r="D89" s="1"/>
    </row>
    <row r="90" spans="1:4" ht="12.75">
      <c r="A90" s="1"/>
      <c r="B90" s="1"/>
      <c r="C90" s="1"/>
      <c r="D90" s="1"/>
    </row>
    <row r="91" spans="1:4" ht="12.75">
      <c r="A91" s="1"/>
      <c r="B91" s="1"/>
      <c r="C91" s="1"/>
      <c r="D91" s="1"/>
    </row>
    <row r="92" spans="1:4" ht="12.75">
      <c r="A92" s="1"/>
      <c r="B92" s="1"/>
      <c r="C92" s="1"/>
      <c r="D92" s="1"/>
    </row>
    <row r="93" spans="1:4" ht="12.75">
      <c r="A93" s="1"/>
      <c r="B93" s="1"/>
      <c r="C93" s="1"/>
      <c r="D93" s="1"/>
    </row>
    <row r="94" spans="1:4" ht="12.75">
      <c r="A94" s="1"/>
      <c r="B94" s="1"/>
      <c r="C94" s="1"/>
      <c r="D94" s="1"/>
    </row>
    <row r="95" spans="1:4" ht="12.75">
      <c r="A95" s="1"/>
      <c r="B95" s="1"/>
      <c r="C95" s="1"/>
      <c r="D95" s="1"/>
    </row>
    <row r="96" spans="1:4" ht="12.75">
      <c r="A96" s="1"/>
      <c r="B96" s="1"/>
      <c r="C96" s="1"/>
      <c r="D96" s="1"/>
    </row>
    <row r="97" spans="1:4" ht="12.75">
      <c r="A97" s="1"/>
      <c r="B97" s="1"/>
      <c r="C97" s="1"/>
      <c r="D97" s="1"/>
    </row>
    <row r="98" spans="1:4" ht="12.75">
      <c r="A98" s="1"/>
      <c r="B98" s="1"/>
      <c r="C98" s="1"/>
      <c r="D98" s="1"/>
    </row>
    <row r="99" spans="1:4" ht="12.75">
      <c r="A99" s="1"/>
      <c r="B99" s="1"/>
      <c r="C99" s="1"/>
      <c r="D99" s="1"/>
    </row>
    <row r="100" spans="1:4" ht="12.75">
      <c r="A100" s="1"/>
      <c r="B100" s="1"/>
      <c r="C100" s="1"/>
      <c r="D100" s="1"/>
    </row>
    <row r="101" spans="1:4" ht="12.75">
      <c r="A101" s="1"/>
      <c r="B101" s="1"/>
      <c r="C101" s="1"/>
      <c r="D101" s="1"/>
    </row>
    <row r="102" spans="1:4" ht="12.75">
      <c r="A102" s="1"/>
      <c r="B102" s="1"/>
      <c r="C102" s="1"/>
      <c r="D102" s="1"/>
    </row>
    <row r="103" spans="1:4" ht="12.75">
      <c r="A103" s="1"/>
      <c r="B103" s="1"/>
      <c r="C103" s="1"/>
      <c r="D103" s="1"/>
    </row>
    <row r="104" spans="1:4" ht="12.75">
      <c r="A104" s="1"/>
      <c r="B104" s="1"/>
      <c r="C104" s="1"/>
      <c r="D104" s="1"/>
    </row>
    <row r="105" spans="1:4" ht="12.75">
      <c r="A105" s="1"/>
      <c r="B105" s="1"/>
      <c r="C105" s="1"/>
      <c r="D105" s="1"/>
    </row>
    <row r="106" spans="1:4" ht="12.75">
      <c r="A106" s="1"/>
      <c r="B106" s="1"/>
      <c r="C106" s="1"/>
      <c r="D106" s="1"/>
    </row>
    <row r="107" spans="1:4" ht="12.75">
      <c r="A107" s="1"/>
      <c r="B107" s="1"/>
      <c r="C107" s="1"/>
      <c r="D107" s="1"/>
    </row>
    <row r="108" spans="1:4" ht="12.75">
      <c r="A108" s="1"/>
      <c r="B108" s="1"/>
      <c r="C108" s="1"/>
      <c r="D108" s="1"/>
    </row>
    <row r="109" spans="1:4" ht="12.75">
      <c r="A109" s="1"/>
      <c r="B109" s="1"/>
      <c r="C109" s="1"/>
      <c r="D109" s="1"/>
    </row>
    <row r="110" spans="1:4" ht="12.75">
      <c r="A110" s="1"/>
      <c r="B110" s="1"/>
      <c r="C110" s="1"/>
      <c r="D110" s="1"/>
    </row>
    <row r="111" spans="1:4" ht="12.75">
      <c r="A111" s="1"/>
      <c r="B111" s="1"/>
      <c r="C111" s="1"/>
      <c r="D111" s="1"/>
    </row>
    <row r="112" spans="1:4" ht="12.75">
      <c r="A112" s="1"/>
      <c r="B112" s="1"/>
      <c r="C112" s="1"/>
      <c r="D112" s="1"/>
    </row>
    <row r="113" spans="1:4" ht="12.75">
      <c r="A113" s="1"/>
      <c r="B113" s="1"/>
      <c r="C113" s="1"/>
      <c r="D113" s="1"/>
    </row>
    <row r="114" spans="1:4" ht="12.75">
      <c r="A114" s="1"/>
      <c r="B114" s="1"/>
      <c r="C114" s="1"/>
      <c r="D114" s="1"/>
    </row>
    <row r="115" spans="1:4" ht="12.75">
      <c r="A115" s="1"/>
      <c r="B115" s="1"/>
      <c r="C115" s="1"/>
      <c r="D115" s="1"/>
    </row>
    <row r="116" spans="1:4" ht="12.75">
      <c r="A116" s="1"/>
      <c r="B116" s="1"/>
      <c r="C116" s="1"/>
      <c r="D116" s="1"/>
    </row>
    <row r="117" spans="1:4" ht="12.75">
      <c r="A117" s="1"/>
      <c r="B117" s="1"/>
      <c r="C117" s="1"/>
      <c r="D117" s="1"/>
    </row>
  </sheetData>
  <mergeCells count="4">
    <mergeCell ref="A3:D3"/>
    <mergeCell ref="F3:I3"/>
    <mergeCell ref="A1:P1"/>
    <mergeCell ref="K3:P3"/>
  </mergeCells>
  <printOptions horizontalCentered="1" verticalCentered="1"/>
  <pageMargins left="0.4330708661417323" right="0.4330708661417323" top="0.4330708661417323" bottom="0.4330708661417323" header="0.31496062992125984" footer="0.31496062992125984"/>
  <pageSetup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</dc:creator>
  <cp:keywords/>
  <dc:description/>
  <cp:lastModifiedBy>Sébastien</cp:lastModifiedBy>
  <cp:lastPrinted>2011-10-31T10:31:59Z</cp:lastPrinted>
  <dcterms:created xsi:type="dcterms:W3CDTF">2011-10-31T09:38:53Z</dcterms:created>
  <dcterms:modified xsi:type="dcterms:W3CDTF">2011-11-02T09:42:18Z</dcterms:modified>
  <cp:category/>
  <cp:version/>
  <cp:contentType/>
  <cp:contentStatus/>
</cp:coreProperties>
</file>