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worksheets/sheet32.xml" ContentType="application/vnd.openxmlformats-officedocument.spreadsheetml.worksheet+xml"/>
  <Override PartName="/xl/drawings/drawing18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9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0" yWindow="405" windowWidth="10590" windowHeight="8700" tabRatio="738" firstSheet="10" activeTab="33"/>
  </bookViews>
  <sheets>
    <sheet name="Pays" sheetId="1" state="hidden" r:id="rId1"/>
    <sheet name="EGER" sheetId="2" r:id="rId2"/>
    <sheet name="LIGNANO" sheetId="3" r:id="rId3"/>
    <sheet name="LASKO" sheetId="4" r:id="rId4"/>
    <sheet name="BAYREUTH" sheetId="5" r:id="rId5"/>
    <sheet name="BRATISLAVA" sheetId="6" r:id="rId6"/>
    <sheet name="EL PRAT" sheetId="7" r:id="rId7"/>
    <sheet name="CLUJ" sheetId="8" r:id="rId8"/>
    <sheet name="PATTAYA" sheetId="9" r:id="rId9"/>
    <sheet name="PEKIN" sheetId="10" state="hidden" r:id="rId10"/>
    <sheet name="TAICHUNG" sheetId="11" r:id="rId11"/>
    <sheet name="ULSAN" sheetId="12" r:id="rId12"/>
    <sheet name="OSTRAVA" sheetId="13" r:id="rId13"/>
    <sheet name="AGADIR" sheetId="14" r:id="rId14"/>
    <sheet name="AMMAN" sheetId="15" r:id="rId15"/>
    <sheet name="SINT NIKLAAS" sheetId="16" r:id="rId16"/>
    <sheet name="BUENOS AIRES" sheetId="17" r:id="rId17"/>
    <sheet name="SINT NIKLASS" sheetId="18" state="hidden" r:id="rId18"/>
    <sheet name="LASKO 3" sheetId="19" state="hidden" r:id="rId19"/>
    <sheet name="BRATISLAVA 3" sheetId="20" state="hidden" r:id="rId20"/>
    <sheet name="BAYREUTH 3" sheetId="21" state="hidden" r:id="rId21"/>
    <sheet name="ICHEON 3" sheetId="22" state="hidden" r:id="rId22"/>
    <sheet name="BANGKOK 3" sheetId="23" state="hidden" r:id="rId23"/>
    <sheet name="OSTRAVA 3" sheetId="24" state="hidden" r:id="rId24"/>
    <sheet name="LIGNANO EU 3" sheetId="25" state="hidden" r:id="rId25"/>
    <sheet name="TAICHUNG 3" sheetId="26" state="hidden" r:id="rId26"/>
    <sheet name="SAN DIEGO 3" sheetId="27" state="hidden" r:id="rId27"/>
    <sheet name="SAN JOSE 3" sheetId="28" state="hidden" r:id="rId28"/>
    <sheet name="SUIVI" sheetId="29" state="hidden" r:id="rId29"/>
    <sheet name="Feuil1" sheetId="30" state="hidden" r:id="rId30"/>
    <sheet name="SANTIAGO" sheetId="31" r:id="rId31"/>
    <sheet name="BEIJING" sheetId="32" r:id="rId32"/>
    <sheet name="KHORFAKKAN" sheetId="33" r:id="rId33"/>
    <sheet name="SAN JOSE" sheetId="34" r:id="rId34"/>
    <sheet name="SAN DIEGO" sheetId="35" state="hidden" r:id="rId35"/>
    <sheet name="Feuil2" sheetId="36" r:id="rId36"/>
  </sheets>
  <definedNames>
    <definedName name="_xlnm.Print_Area" localSheetId="0">'Pays'!$AK$7</definedName>
  </definedNames>
  <calcPr fullCalcOnLoad="1"/>
</workbook>
</file>

<file path=xl/sharedStrings.xml><?xml version="1.0" encoding="utf-8"?>
<sst xmlns="http://schemas.openxmlformats.org/spreadsheetml/2006/main" count="3424" uniqueCount="835">
  <si>
    <t>NOM</t>
  </si>
  <si>
    <t>PRENOM</t>
  </si>
  <si>
    <t xml:space="preserve">Epreuves : </t>
  </si>
  <si>
    <r>
      <t xml:space="preserve">Montant inscription : </t>
    </r>
  </si>
  <si>
    <t xml:space="preserve">Dates : </t>
  </si>
  <si>
    <t>Coefficient (Factor) :</t>
  </si>
  <si>
    <t>VINCENT</t>
  </si>
  <si>
    <t>NICOLAS</t>
  </si>
  <si>
    <t>BOURY</t>
  </si>
  <si>
    <t>GENEVIEVE</t>
  </si>
  <si>
    <t>GAY</t>
  </si>
  <si>
    <t>VALERIE</t>
  </si>
  <si>
    <t>BOUMEDOUHA</t>
  </si>
  <si>
    <t>KARIM</t>
  </si>
  <si>
    <t>YANN</t>
  </si>
  <si>
    <t>THU</t>
  </si>
  <si>
    <t>SAVANT AIRA</t>
  </si>
  <si>
    <t>ISABELLE</t>
  </si>
  <si>
    <t>ANNE</t>
  </si>
  <si>
    <t xml:space="preserve">BERTRAND </t>
  </si>
  <si>
    <t>FANNY</t>
  </si>
  <si>
    <t>SIMPLES ET EQUIPES</t>
  </si>
  <si>
    <t>7 AU 12 MAI 2013</t>
  </si>
  <si>
    <t>21 AU 26 MAI 2013</t>
  </si>
  <si>
    <t>10 AU 15 SEPTEMBRE 2013</t>
  </si>
  <si>
    <t>SIREAU GOSSIAUX</t>
  </si>
  <si>
    <t>FLORENCE</t>
  </si>
  <si>
    <t xml:space="preserve">MOLLIENS </t>
  </si>
  <si>
    <t>STEPHANE</t>
  </si>
  <si>
    <t xml:space="preserve">BELLAIS </t>
  </si>
  <si>
    <t>FREDERIC</t>
  </si>
  <si>
    <t xml:space="preserve">GUILHEM </t>
  </si>
  <si>
    <t xml:space="preserve">CLOT </t>
  </si>
  <si>
    <t>FERNANDEZ</t>
  </si>
  <si>
    <t>THOMAS</t>
  </si>
  <si>
    <t xml:space="preserve">DUCAY </t>
  </si>
  <si>
    <t>BOUVAIS</t>
  </si>
  <si>
    <t xml:space="preserve">MESSI </t>
  </si>
  <si>
    <t>DOURBECKER</t>
  </si>
  <si>
    <t>KEVIN</t>
  </si>
  <si>
    <t xml:space="preserve">GRUNDELER </t>
  </si>
  <si>
    <t>BASTIEN</t>
  </si>
  <si>
    <t xml:space="preserve">MARTIN </t>
  </si>
  <si>
    <t>EMERIC</t>
  </si>
  <si>
    <t>KAMKASOMPHOU</t>
  </si>
  <si>
    <t>MESSI</t>
  </si>
  <si>
    <t>CABESTANY</t>
  </si>
  <si>
    <t>CEDRIK</t>
  </si>
  <si>
    <t>ROSEC</t>
  </si>
  <si>
    <t>GREG</t>
  </si>
  <si>
    <t>MERRIEN</t>
  </si>
  <si>
    <t>FLORIAN</t>
  </si>
  <si>
    <t>LE MORVAN</t>
  </si>
  <si>
    <t>AUDREY</t>
  </si>
  <si>
    <t>LAMIRAULT</t>
  </si>
  <si>
    <t>FABIEN</t>
  </si>
  <si>
    <t>MAIRIE</t>
  </si>
  <si>
    <t>CLAIRE</t>
  </si>
  <si>
    <t>FILLOU</t>
  </si>
  <si>
    <t>DAMIEN</t>
  </si>
  <si>
    <t>LOSAPIO</t>
  </si>
  <si>
    <t xml:space="preserve">THOMAS </t>
  </si>
  <si>
    <t xml:space="preserve">MAXIME </t>
  </si>
  <si>
    <t xml:space="preserve">KAMKASOMPHU </t>
  </si>
  <si>
    <t xml:space="preserve">DOURBECKER </t>
  </si>
  <si>
    <t>BARNEOUD</t>
  </si>
  <si>
    <t>ROBIN</t>
  </si>
  <si>
    <t xml:space="preserve">MAIRIE </t>
  </si>
  <si>
    <t>Date</t>
  </si>
  <si>
    <t>Ajout onglet SUIVI</t>
  </si>
  <si>
    <t>Ajout classeur protégé</t>
  </si>
  <si>
    <t>Correction Corée, Thailande, Ostrava, Sint Niklass</t>
  </si>
  <si>
    <t>Correction ville versus pays dans le nom des onglets</t>
  </si>
  <si>
    <t>Dates 1st et 2nd Entry avec warnings sur fond rouge</t>
  </si>
  <si>
    <t>OPEN DE SLOVENIE - LASKO</t>
  </si>
  <si>
    <t>OPEN DE SLOVAQUIE - BRATISLAVA</t>
  </si>
  <si>
    <t>OPEN D' ALLEMAGNE - BAYREUTH</t>
  </si>
  <si>
    <t>OPEN DE THAILANDE - BANGKOK</t>
  </si>
  <si>
    <t>OPEN DE REPUBLIQUE TCHEQUE - OSTRAVA</t>
  </si>
  <si>
    <t>OPEN DE TAIWAN - TAICHUNG</t>
  </si>
  <si>
    <t>OPEN DES USA - SAN DIEGO</t>
  </si>
  <si>
    <t>CHRIS</t>
  </si>
  <si>
    <t>STAFF</t>
  </si>
  <si>
    <t>-</t>
  </si>
  <si>
    <t>Bratislava = Fa40</t>
  </si>
  <si>
    <t>DURAND</t>
  </si>
  <si>
    <t>HUMBERT</t>
  </si>
  <si>
    <t>JEROME</t>
  </si>
  <si>
    <t>PhD</t>
  </si>
  <si>
    <t>Ajout du champs Mise à jour sur toutes les feuilles</t>
  </si>
  <si>
    <t>MAJ Bratislava :</t>
  </si>
  <si>
    <t>- Coût : 600 €</t>
  </si>
  <si>
    <t>- Date First Entry : 20/03</t>
  </si>
  <si>
    <t>- Date Second Entry : 20/04</t>
  </si>
  <si>
    <t>- MAJ Date feuille</t>
  </si>
  <si>
    <t>MAJ Lasko :</t>
  </si>
  <si>
    <t>- Info INDIV. Pour BEDOS</t>
  </si>
  <si>
    <t>MAXIME</t>
  </si>
  <si>
    <t>BOHEAS</t>
  </si>
  <si>
    <t>GUILHEM</t>
  </si>
  <si>
    <t>MATEO</t>
  </si>
  <si>
    <t>LAFAYE MARZIOU</t>
  </si>
  <si>
    <t>Ajout San José du Costa Rica</t>
  </si>
  <si>
    <t>MAJ Lasko avec nom Jennifer</t>
  </si>
  <si>
    <t>JEAN PHILIPPE</t>
  </si>
  <si>
    <t>MARIE CHRISTINE</t>
  </si>
  <si>
    <t>JOUEURS TEAM</t>
  </si>
  <si>
    <t>Date 1st Entry</t>
  </si>
  <si>
    <t>Date 2nd Entry</t>
  </si>
  <si>
    <t>DEUX SEMAINES AVANT LA 1ST ENTRY</t>
  </si>
  <si>
    <r>
      <t>DATE LIMITE DEMANDE AUTORISATION CFTT</t>
    </r>
    <r>
      <rPr>
        <b/>
        <sz val="10"/>
        <rFont val="Arial"/>
        <family val="2"/>
      </rPr>
      <t xml:space="preserve"> :</t>
    </r>
  </si>
  <si>
    <r>
      <t>DATE LIMITE PAIEMENT INSCRIPTION</t>
    </r>
    <r>
      <rPr>
        <b/>
        <sz val="10"/>
        <rFont val="Arial"/>
        <family val="2"/>
      </rPr>
      <t xml:space="preserve"> :</t>
    </r>
  </si>
  <si>
    <t>UNE SEMAINE AVANT LA 2ND ENTRY</t>
  </si>
  <si>
    <r>
      <t>DATE LIMITE RENSEIGNEMENTS POUR 2ND ENTRY</t>
    </r>
    <r>
      <rPr>
        <b/>
        <sz val="10"/>
        <rFont val="Arial"/>
        <family val="2"/>
      </rPr>
      <t xml:space="preserve"> :</t>
    </r>
  </si>
  <si>
    <t>DIVERS (Accompagnant, Chambre …)</t>
  </si>
  <si>
    <t>OK</t>
  </si>
  <si>
    <t>SIREAU GOSSIAU</t>
  </si>
  <si>
    <t>ROBIN, GUILHEM</t>
  </si>
  <si>
    <t>MERRIEN, GUILHEM</t>
  </si>
  <si>
    <t>ROBIN, MERRIEN</t>
  </si>
  <si>
    <t>BELLAIS</t>
  </si>
  <si>
    <t>SAVANT-AIRA</t>
  </si>
  <si>
    <t>?</t>
  </si>
  <si>
    <t>BOURY, MOLLIENS</t>
  </si>
  <si>
    <t>MOLLIENS, LAMIRAULT</t>
  </si>
  <si>
    <t>LAMIRAULT, BOURY</t>
  </si>
  <si>
    <t>DAHLEN</t>
  </si>
  <si>
    <t>MARTIN</t>
  </si>
  <si>
    <t>BERTRAND</t>
  </si>
  <si>
    <t>CL</t>
  </si>
  <si>
    <t>Mise à jour PhD :</t>
  </si>
  <si>
    <t>Arrivée et autonome un jour avant - cherche Team</t>
  </si>
  <si>
    <t>2 AU 7 AOUT 2013</t>
  </si>
  <si>
    <t xml:space="preserve">Informations du site TTH : </t>
  </si>
  <si>
    <t>2013 ITTF PTT Tournaments Calendar</t>
  </si>
  <si>
    <t>Critères de participation et Procédure d'inscription aux tournois internationaux</t>
  </si>
  <si>
    <t>BEDOS</t>
  </si>
  <si>
    <t>20 AU 25 NOVEMBRE 2013</t>
  </si>
  <si>
    <t>Refonte des tournois à partir de Bratislava</t>
  </si>
  <si>
    <t>Proposition du coût journalier sur Bratislava</t>
  </si>
  <si>
    <t>GRUNDELER</t>
  </si>
  <si>
    <t>Complément info partenaire de Thomas Fernandez sur Bayreuth</t>
  </si>
  <si>
    <t>Prise en compte de Jérôme sur Bayreuth</t>
  </si>
  <si>
    <t>Correction classe 8 de Thu sur Bayreuth</t>
  </si>
  <si>
    <t>Prise en compte de Nicolas+Ph. Lagache sur Bayreuth</t>
  </si>
  <si>
    <t>28 MAI AU 2 JUIN 2013</t>
  </si>
  <si>
    <t>Mise à jour des dates de Bayreuth</t>
  </si>
  <si>
    <t>Prise en compte d'Anne sur Bayreuth</t>
  </si>
  <si>
    <t>Cherche Team</t>
  </si>
  <si>
    <t>Accompagnant G. Marziou</t>
  </si>
  <si>
    <t>Accompagnant C. Gadéa</t>
  </si>
  <si>
    <t>Acc. Ph. Lagache. Arrivée et autonome un jour avant</t>
  </si>
  <si>
    <t>Prise en compte de Bastien sur Bayreuth</t>
  </si>
  <si>
    <t>Prise en compte de Claire sur Bayreuth</t>
  </si>
  <si>
    <t>Arrivée un jour avant</t>
  </si>
  <si>
    <t>Prise en compte de Florence sur Bayreuth</t>
  </si>
  <si>
    <t>DELARQUE</t>
  </si>
  <si>
    <t>ALEXANDRE</t>
  </si>
  <si>
    <t>BOCHEREAU</t>
  </si>
  <si>
    <t>JULIEN</t>
  </si>
  <si>
    <t>Prise en compte de Alexandre Delarque sur Bayreuth</t>
  </si>
  <si>
    <t>DURIEUX</t>
  </si>
  <si>
    <t>PHILIPPE</t>
  </si>
  <si>
    <t>Prise en compte de Claire sur Bratislava</t>
  </si>
  <si>
    <t>Prise en compte de Julien Bochereau sur Bayreuth</t>
  </si>
  <si>
    <t>Accompagnant B. Mairie - 2 fois 4 nuit</t>
  </si>
  <si>
    <t>Prise en compte de Matéo sur Bayreuth</t>
  </si>
  <si>
    <t>Prise en compte de Fabien Lamirault sur Bayreuth</t>
  </si>
  <si>
    <t>MAJ Bratislava : Retrait Nicolas Savant-Aira</t>
  </si>
  <si>
    <t>MAJ Sint Niklass avec ajout Maxime Thomas</t>
  </si>
  <si>
    <r>
      <t>Prise en compte de Kévin Dourbecker</t>
    </r>
    <r>
      <rPr>
        <sz val="11"/>
        <rFont val="Arial"/>
        <family val="2"/>
      </rPr>
      <t xml:space="preserve"> sur Bayreuth</t>
    </r>
  </si>
  <si>
    <t>Prise en compte de Fanny Bertrand sur Bayreuth</t>
  </si>
  <si>
    <t>Prise en compte de Alexandre Losapio sur Bayreuth</t>
  </si>
  <si>
    <t>Prise en compte de Yann Guilhem sur Bayreuth</t>
  </si>
  <si>
    <t>BOURIEAU</t>
  </si>
  <si>
    <t>Prise en compte de Yann Bourieau sur Bangkok</t>
  </si>
  <si>
    <t>RESULTATS SUR TTH :</t>
  </si>
  <si>
    <t>MONIQUE</t>
  </si>
  <si>
    <t>Accompagnant B. Froment</t>
  </si>
  <si>
    <t>JEAN-FRANCOIS</t>
  </si>
  <si>
    <t>CEDRIC</t>
  </si>
  <si>
    <t>MARIE-CHRISTINE</t>
  </si>
  <si>
    <t>JEAN-PHILIPPE</t>
  </si>
  <si>
    <t>GREGORY</t>
  </si>
  <si>
    <t>LEMORVAN</t>
  </si>
  <si>
    <t>AUDE</t>
  </si>
  <si>
    <t>CHRISTOPHE</t>
  </si>
  <si>
    <t>Accompagnant J. Tachen</t>
  </si>
  <si>
    <t>Chambre Indiv.</t>
  </si>
  <si>
    <t>Sur proposition Commission - Chambre Indiv.</t>
  </si>
  <si>
    <t>Staff</t>
  </si>
  <si>
    <t>Résultats LASKO</t>
  </si>
  <si>
    <t>Retour le 13 suite à pb réservation avion</t>
  </si>
  <si>
    <t>600 € (ou 100 €/jour simples)</t>
  </si>
  <si>
    <t>Résultats BRATISLAVA</t>
  </si>
  <si>
    <t>Résultats BAYREUTH</t>
  </si>
  <si>
    <t>Résultats BANGKOK</t>
  </si>
  <si>
    <t>Résultats OSTRAVA</t>
  </si>
  <si>
    <t>Résultats TAICHUNG</t>
  </si>
  <si>
    <t>Résultats SAN JOSE</t>
  </si>
  <si>
    <t>Résultats SAN DIEGO</t>
  </si>
  <si>
    <t xml:space="preserve">Mise en place du champs résultat sur tous les onglets et liens d'Eger et Lignano </t>
  </si>
  <si>
    <t>Prise en compte de Fanny Bertrand incomplètement sur Bayreuth</t>
  </si>
  <si>
    <t>Prise en compte partielle de Yann Guilhem sur Bayreuth</t>
  </si>
  <si>
    <t>FM</t>
  </si>
  <si>
    <t>DATE 1ST ENTRY ORGANISATEUR (PROSPECTUS)</t>
  </si>
  <si>
    <t>DATE 2ND ENTRY ORGANISATEUR (PROSPECTUS)</t>
  </si>
  <si>
    <t>F</t>
  </si>
  <si>
    <t>M</t>
  </si>
  <si>
    <t>Informations du site ITTF (Prospectus, 1st Entry, 2nd entry...) :</t>
  </si>
  <si>
    <t>OPEN DE COREE - ICHEON</t>
  </si>
  <si>
    <t>Résultats ICHEON</t>
  </si>
  <si>
    <t>Remplacement de Suwon par Icheon et changement de dates</t>
  </si>
  <si>
    <t>Ajout des onglets Résultats pour Eger et Lignano</t>
  </si>
  <si>
    <t>Annulation d'Olivier Carion pour Amman</t>
  </si>
  <si>
    <t>Germany</t>
  </si>
  <si>
    <t>G</t>
  </si>
  <si>
    <t>S</t>
  </si>
  <si>
    <t>B</t>
  </si>
  <si>
    <t>Slovakia</t>
  </si>
  <si>
    <t>France</t>
  </si>
  <si>
    <t>Croatia</t>
  </si>
  <si>
    <t>Hungary</t>
  </si>
  <si>
    <t>Israel</t>
  </si>
  <si>
    <t>Turkey</t>
  </si>
  <si>
    <t>Finland</t>
  </si>
  <si>
    <t>Spain</t>
  </si>
  <si>
    <t>Poland</t>
  </si>
  <si>
    <t>Romania</t>
  </si>
  <si>
    <t>Belgium</t>
  </si>
  <si>
    <t>Serbia</t>
  </si>
  <si>
    <t>Russia</t>
  </si>
  <si>
    <t>Italy</t>
  </si>
  <si>
    <t>Denmark</t>
  </si>
  <si>
    <t>Great Britain</t>
  </si>
  <si>
    <t>Japan</t>
  </si>
  <si>
    <t>Korea</t>
  </si>
  <si>
    <t>EGER</t>
  </si>
  <si>
    <t>LIGNANO</t>
  </si>
  <si>
    <t>Sweden</t>
  </si>
  <si>
    <t>Norway</t>
  </si>
  <si>
    <t>Austria</t>
  </si>
  <si>
    <t>Czech Republic</t>
  </si>
  <si>
    <t>Netherlands</t>
  </si>
  <si>
    <t>TOTAL</t>
  </si>
  <si>
    <t>Ukraine</t>
  </si>
  <si>
    <t>Switzerland</t>
  </si>
  <si>
    <t>Slovenia</t>
  </si>
  <si>
    <t>Création du premier onglet Pays avec Eger et Lignano</t>
  </si>
  <si>
    <t>T</t>
  </si>
  <si>
    <t>Mise à jour PhD</t>
  </si>
  <si>
    <t>Renseignement d'Ostrava et de Taichung</t>
  </si>
  <si>
    <t>Att</t>
  </si>
  <si>
    <t>Demande</t>
  </si>
  <si>
    <r>
      <t xml:space="preserve">Ajout colonne </t>
    </r>
    <r>
      <rPr>
        <b/>
        <sz val="11"/>
        <rFont val="Arial"/>
        <family val="2"/>
      </rPr>
      <t>Att</t>
    </r>
    <r>
      <rPr>
        <sz val="11"/>
        <rFont val="Arial"/>
        <family val="2"/>
      </rPr>
      <t xml:space="preserve"> estation suite à la Demande</t>
    </r>
  </si>
  <si>
    <t>SIMPLES SEULEMENT</t>
  </si>
  <si>
    <t>X</t>
  </si>
  <si>
    <t>Atttestation cochée Pour Florence Gossiau à Lasko et Bayreuth</t>
  </si>
  <si>
    <t>AMMAN</t>
  </si>
  <si>
    <t>GIL-MARTINS</t>
  </si>
  <si>
    <t>Jordan</t>
  </si>
  <si>
    <t>Egypt</t>
  </si>
  <si>
    <t>Iraq</t>
  </si>
  <si>
    <t>Yemen</t>
  </si>
  <si>
    <t>Qatar</t>
  </si>
  <si>
    <t>India</t>
  </si>
  <si>
    <t>Kowait</t>
  </si>
  <si>
    <t>Kazakstan</t>
  </si>
  <si>
    <t>Lebanon</t>
  </si>
  <si>
    <t>South Africa</t>
  </si>
  <si>
    <t xml:space="preserve"> </t>
  </si>
  <si>
    <t>Annulation de Damien BEDOS pour Ostrava</t>
  </si>
  <si>
    <t>Inscription de Damien BEDOS pour Sint Niklaas</t>
  </si>
  <si>
    <t>ANNULATION</t>
  </si>
  <si>
    <r>
      <t xml:space="preserve">ANNULATION </t>
    </r>
    <r>
      <rPr>
        <sz val="10"/>
        <rFont val="Arial"/>
        <family val="2"/>
      </rPr>
      <t>- Attestation envoyée</t>
    </r>
  </si>
  <si>
    <r>
      <t>Accompagnant V. Aumoitte.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ANNULATION</t>
    </r>
  </si>
  <si>
    <t>Annulation de Jean-Philippe ROBIN pour Lasko</t>
  </si>
  <si>
    <t>Annulation de Jean-Philippe ROBIN pour Bayreuth</t>
  </si>
  <si>
    <t xml:space="preserve">Annulation Thomas BOUVAIS pour Lasko </t>
  </si>
  <si>
    <t>Annulation Thomas BOUVAIS pour Bayreuth</t>
  </si>
  <si>
    <t>Arrivée 1 jour avant d'Alexandre DELARQUE pour Ostrava</t>
  </si>
  <si>
    <t>Annulation d Alexandre DELARQUE pour Ostrava</t>
  </si>
  <si>
    <t>Annulation de Stéphane GIL-MARTINS pour Ostrava</t>
  </si>
  <si>
    <t>MOUTIEZ</t>
  </si>
  <si>
    <t>GEORGES EMMANUEL</t>
  </si>
  <si>
    <t>Inscription de Georges-Emmanuel MOUTIEZ pour Ostrava</t>
  </si>
  <si>
    <t>Modifications des dates de 1st et 2nd Entry de Ostrava</t>
  </si>
  <si>
    <t>Inscription de Monique SIRGANT à Sint-Niklaas</t>
  </si>
  <si>
    <t>Inscription de Monique SIRGANT à San Diego</t>
  </si>
  <si>
    <t>Annulation de Stéphane MOLLIENS pour Lasko</t>
  </si>
  <si>
    <t>Annulation de Florian MERRIEN et Greg ROSEC pour Lasko</t>
  </si>
  <si>
    <t>Inscription de Florian MERRIEN pour Sint-Niklaas</t>
  </si>
  <si>
    <t>Inscription de Florian MERRIEN pour Buenos Aires</t>
  </si>
  <si>
    <t>Inscription de Florian MERRIEN pour San Diego</t>
  </si>
  <si>
    <t>Inscription de Nicolas SAVANT-AIRA pour San Diego</t>
  </si>
  <si>
    <t>27 JUILLET AU 1 AOUT 2013</t>
  </si>
  <si>
    <t>Inscription de Yann BOURIEAU pour San Diego</t>
  </si>
  <si>
    <t>Informations de Bangkok</t>
  </si>
  <si>
    <t>Informations d'Icheon</t>
  </si>
  <si>
    <t>Atttestation cochée Pour Fabien Lamirault à Lasko et Bayreuth</t>
  </si>
  <si>
    <t>LASKO</t>
  </si>
  <si>
    <t>Hong Kong</t>
  </si>
  <si>
    <t>Malaysia</t>
  </si>
  <si>
    <t>Ireland</t>
  </si>
  <si>
    <t>Annulation de Emeric MARTIN pour Bayreuth</t>
  </si>
  <si>
    <t>Atttestation cochée Pour Monique SIRGANT à Sint Niklaas et San Diego</t>
  </si>
  <si>
    <t>11 AU 14 DECEMBRE 2013</t>
  </si>
  <si>
    <t>Modification des date de l'open du COSTA RICA</t>
  </si>
  <si>
    <t>DARVAND</t>
  </si>
  <si>
    <t>BERNADETTE</t>
  </si>
  <si>
    <t>Atttestation cochée Pour Bernadette DARVAND à Sint Niklaas</t>
  </si>
  <si>
    <t>Inscription de Bernadette DARVAND pour Sint-Niklaas</t>
  </si>
  <si>
    <t>Inscription de François GEULJANS pour Sint-Niklaas</t>
  </si>
  <si>
    <t>GEULJANS</t>
  </si>
  <si>
    <t>FRANCOIS</t>
  </si>
  <si>
    <t>Inscription de Damien BEDOS pour Ostrava</t>
  </si>
  <si>
    <t>Inscription de Bernadette DAVAND pour Sint-Niklaas</t>
  </si>
  <si>
    <t>Inscription de Emeric MARTIN pour Sint-Niklaas</t>
  </si>
  <si>
    <t>Annulation de LAMIRAULT pour Icheon</t>
  </si>
  <si>
    <r>
      <t xml:space="preserve">Invitation par l'organisateur </t>
    </r>
    <r>
      <rPr>
        <b/>
        <sz val="10"/>
        <color indexed="10"/>
        <rFont val="Arial"/>
        <family val="2"/>
      </rPr>
      <t>ANNULATION</t>
    </r>
  </si>
  <si>
    <t>Règlement 1st E.</t>
  </si>
  <si>
    <t>Excell 2nd Entry</t>
  </si>
  <si>
    <t>Inscription de Karim BOUMEDOUHA pour Buenos Aires et San José</t>
  </si>
  <si>
    <t>Inscription de Geneviève CLOT pour Sint Niklaas</t>
  </si>
  <si>
    <t>Inscription de Kevin DOURBECKER pour Sint Niklaas, Buenos Aires et San Diego</t>
  </si>
  <si>
    <t>Suppression de l'onglet LE CAIRE</t>
  </si>
  <si>
    <t>Inscription de Geneviève CLOT pour Ostrava</t>
  </si>
  <si>
    <t>Inscription et atttestation cochée pour Stéphane Gil-Martins à Ostrava et Sint-Niklass</t>
  </si>
  <si>
    <t>Inscription et atttestation cochée pour Alexandre Delarque à Ostrava et Sint-Niklass</t>
  </si>
  <si>
    <t>Modification présentation de Bayreuth pour mise en évidence les dates butées TTH</t>
  </si>
  <si>
    <t>MAJ Bayreuth avec ajout Boheas, Guilhem et Bouvais (mail de Sébastien du 20 fev.)</t>
  </si>
  <si>
    <t>Ajout liens ITTF pour l'ensemble des docs prospectus, First Entry, Second Entry…</t>
  </si>
  <si>
    <t>Inscription de Marie-Christine FILLOU pour Ostrava</t>
  </si>
  <si>
    <t>Action</t>
  </si>
  <si>
    <t>Aut.</t>
  </si>
  <si>
    <t>450 € / Tournoi seul : 200 €</t>
  </si>
  <si>
    <t>Renseignement de Buenos AIres et de San José</t>
  </si>
  <si>
    <t>Inscription de Marie-Christine FILLOU pour Sint Niklaas</t>
  </si>
  <si>
    <t>Inscription de Marie-Christine FILLOU pour Buenos Aires</t>
  </si>
  <si>
    <t>2nd Entry Yann BOURIEAU pour Bangkok</t>
  </si>
  <si>
    <t>BRATISLAVA</t>
  </si>
  <si>
    <t>Brazil</t>
  </si>
  <si>
    <t>Argentina</t>
  </si>
  <si>
    <t>Chile</t>
  </si>
  <si>
    <t>U.S.A.</t>
  </si>
  <si>
    <t>2nd Entry Stéphane MESSI pour Bangkok</t>
  </si>
  <si>
    <t>2nd Entry Cédrick CABESTANY pour Bangkok</t>
  </si>
  <si>
    <t>ANNULATION 23 juin 2013</t>
  </si>
  <si>
    <t>Désnscription de Karim BOUMEDOUHA pour San José</t>
  </si>
  <si>
    <t>Désnscription de Karim BOUMEDOUHA pour Buenos Aires</t>
  </si>
  <si>
    <t>BAYREUTH</t>
  </si>
  <si>
    <t>Indonesia</t>
  </si>
  <si>
    <t>Australia</t>
  </si>
  <si>
    <t>Thailand</t>
  </si>
  <si>
    <t>Correction Pays après mail Gaël pour Lasko</t>
  </si>
  <si>
    <t>2nd Entry Thomas BOUVAIS pour Bangkok</t>
  </si>
  <si>
    <t>Inscription de Anne BARNEOUD pour Sint Niklaas</t>
  </si>
  <si>
    <t>Inscription de François GEULJANS pour San Diego</t>
  </si>
  <si>
    <t>Inscription de Julien BOCHEREAU pour Sint Niklaas</t>
  </si>
  <si>
    <t>First Entry de Sint Niklaas modifié bis et ter</t>
  </si>
  <si>
    <t>Inscription de Cédrik CABESTANY pour Sint Niklaas</t>
  </si>
  <si>
    <t>Désnscription de Stéphane MESSI et  Kevin DOURBECKER pour Sint Niklaas</t>
  </si>
  <si>
    <t>Mise à jour des 2nd Entry de Sint Niklaas avec tableau V3 de Maurice</t>
  </si>
  <si>
    <t>2nd Entry Marie-Christine FILLOU pour Ostrava</t>
  </si>
  <si>
    <t>Mise à jour des 2nd Entry de Sint Niklaas avec mail de Maurice du 01/07 -reste SGM</t>
  </si>
  <si>
    <t>Mise à jour des 2nd Entry d'Ostrava avec les 3 restants</t>
  </si>
  <si>
    <t>Mise à jour des dates de San Diego</t>
  </si>
  <si>
    <t>3 AU 8 DECEMBRE 2013</t>
  </si>
  <si>
    <t>Inscription de Audrey LEMORVAN pour Sint Niklaas</t>
  </si>
  <si>
    <t>50</t>
  </si>
  <si>
    <t>CHAMPIONNAT D'EUROPE - LIGNANO</t>
  </si>
  <si>
    <t>---</t>
  </si>
  <si>
    <t>--/--/2013</t>
  </si>
  <si>
    <t>Résultats Championnat EU</t>
  </si>
  <si>
    <t>29 SEPTEMBRE AU 5 OCTOBRE 2013</t>
  </si>
  <si>
    <t>Ajout de l'onglet Lignano Championnat d'Europe</t>
  </si>
  <si>
    <t>Inscription de Frédéric BELLAIS et Thomas BOUVAIS pour Sint Niklaas</t>
  </si>
  <si>
    <t>Prise en compte du paiement d'Audrey LEMORVAN pour Sint Niklaas</t>
  </si>
  <si>
    <t>Désinscriptions de Frédéric BELLAIS et Thomas BOUVAIS pour Sint Niklaas</t>
  </si>
  <si>
    <t>Inscription de Jean-François DUCAY pour Sint Niklaas</t>
  </si>
  <si>
    <t>Inscription de Thomas BOUVAIS pour Buenos Aires</t>
  </si>
  <si>
    <t>Inscription de Thomas BOUVAIS pour San Diego</t>
  </si>
  <si>
    <t>SIRGANT</t>
  </si>
  <si>
    <t>Accompagnant : Lucian Taut</t>
  </si>
  <si>
    <t>Inscription de Thomas FERNANDEZ pour Buenos Aires</t>
  </si>
  <si>
    <t>Inscription accompagnant de Yann BOURIEAU pour San Diego</t>
  </si>
  <si>
    <t>ANNULATION le 25/07/2013</t>
  </si>
  <si>
    <t>Annulation de San José COSTA RICA</t>
  </si>
  <si>
    <t>Mise à jour des paiements pour San Diego</t>
  </si>
  <si>
    <t>Inscription de Fabien LAMIRAULT sur Icheon sur invitation</t>
  </si>
  <si>
    <t>8 aout : Paiement OK de Gregory ROSEC pour San Diego</t>
  </si>
  <si>
    <t>Pas de participation Française</t>
  </si>
  <si>
    <t>950 $ US = 750 €</t>
  </si>
  <si>
    <t>DURIEUX PHILIPPE</t>
  </si>
  <si>
    <t>BOURIEAU YANN</t>
  </si>
  <si>
    <t>8 aout : Inscription et paiement OK de Philippe DURIEUX pour San Diego</t>
  </si>
  <si>
    <t>6 août : 2nd Entry Gregory ROSEC et Maxime THOMAS pour Sint Niklaas</t>
  </si>
  <si>
    <t>MAJ 2nd Entry Sint Niklaas : LE MORVAN</t>
  </si>
  <si>
    <t>Excel 2nd Entry</t>
  </si>
  <si>
    <t>MAJ 2nd Entry Sint Niklaas : GIL-MARTINS, MERRIEN, MARTIN</t>
  </si>
  <si>
    <t>Paiement OK de BOUVAIS pour Buenos Aires</t>
  </si>
  <si>
    <t>MAJ 2nd Entry Sint Niklaas : MOLLIENS, GEULJANS, DELARQUE</t>
  </si>
  <si>
    <t>MAJ 2nd Entry Sint Niklaas : LAMIRAULT</t>
  </si>
  <si>
    <t>Buenos Aires : Annulation MESSI et DOURBECKER</t>
  </si>
  <si>
    <t>MAJ 2nd Entry Sint Niklaas : MOLLIENS, CLOT</t>
  </si>
  <si>
    <t>Accompagnant MF. Darvand</t>
  </si>
  <si>
    <t>MAJ 2nd Entry Sint Niklaas : BOUMEDOUHA, SIRGANT, DARVAND, DUCAY</t>
  </si>
  <si>
    <t>MAJ 2nd Entry Sint Niklaas : FILLOU, BOCHEREAU, BARNEOUD, CABESTANY</t>
  </si>
  <si>
    <t>Paiement OK de FERNANDEZ pour Buenos Aires</t>
  </si>
  <si>
    <t>Inscription de BOUMEDOUHA pour Buenos Aires</t>
  </si>
  <si>
    <t>Paiement OK de FILLOU, MERRIEN et ROSEC pour Buenos Aires</t>
  </si>
  <si>
    <t>Annulation de MERRIEN pour San Diego</t>
  </si>
  <si>
    <t>ANNULATION 5 septembre 2013</t>
  </si>
  <si>
    <t>MAJ 2nd Entry Buenos Aires : FERNANDEZ</t>
  </si>
  <si>
    <t>Ajout de P. SMETT, accompagnateur de MESSI, pour San Diego</t>
  </si>
  <si>
    <t>Inscription San Diego : BELLAIS</t>
  </si>
  <si>
    <t>Ajout de S. SMETT, accompagnateur de MESSI, pour San Diego</t>
  </si>
  <si>
    <t>Attestation San Diego : GEULJANS</t>
  </si>
  <si>
    <t>MAJ 2nd Entry Buenos Aires : BOUMEDOUHA</t>
  </si>
  <si>
    <t>Paiement San Diego OK pour BELLAIS</t>
  </si>
  <si>
    <t>MAJ 2nd Entry San Diego :</t>
  </si>
  <si>
    <t xml:space="preserve">MAJ 2nd Entry Buenos Aires : </t>
  </si>
  <si>
    <t>Accompagnants : P Smett MF Kiné</t>
  </si>
  <si>
    <t>Annulation Sint Niklaas : BARNEOUD et ROSEC</t>
  </si>
  <si>
    <t>Modification Sint Niklaas : MERRIEN ne fait que les simples</t>
  </si>
  <si>
    <t>Inscription Sint Niklaas : BOURY et son accompagnante</t>
  </si>
  <si>
    <t>OPEN DU COSTA RICA - SAN JOSE</t>
  </si>
  <si>
    <t>00/00/2014</t>
  </si>
  <si>
    <t>UNE SEMAINE AVANT LA 1ST ENTRY</t>
  </si>
  <si>
    <t>DATE LIMITE ENVOI RENSEIGNEMENTS 2ND ENTRY :</t>
  </si>
  <si>
    <t>--- / TOURNOI SEUL : ---</t>
  </si>
  <si>
    <t>Résultats</t>
  </si>
  <si>
    <t>2014 ITTF PTT Tournaments Calendar</t>
  </si>
  <si>
    <t>20/40 ?</t>
  </si>
  <si>
    <t>2014 - OPEN DE CHINE - PEKIN</t>
  </si>
  <si>
    <t>6 AU 15 SEPTEMBRE 2014</t>
  </si>
  <si>
    <t>2014 - OPEN DES ETATS UNIS - SAN DIEGO</t>
  </si>
  <si>
    <t>3 AU 8 DECEMBRE 2014</t>
  </si>
  <si>
    <t>AXEL</t>
  </si>
  <si>
    <t>OPEN DE BELGIQUE - SINT NIKLASS</t>
  </si>
  <si>
    <t>31 OCT AU 2 NOV 2013</t>
  </si>
  <si>
    <t>495 € / Tournoi seul : 200 €</t>
  </si>
  <si>
    <t>Résultats SINT NIKLAAS</t>
  </si>
  <si>
    <t>ANNULATION le 10 octobre 2013</t>
  </si>
  <si>
    <t>Accompagnant A. Ducay. Simples seulement.</t>
  </si>
  <si>
    <t>Accompagnant A. Leheurte</t>
  </si>
  <si>
    <t>Accompagnant N. Schell (30/10 au 3/11)</t>
  </si>
  <si>
    <t>Simples seulement.</t>
  </si>
  <si>
    <t>Simples seulement</t>
  </si>
  <si>
    <t>ANNULATION le 28 juin 2013</t>
  </si>
  <si>
    <t>Tournoi seul</t>
  </si>
  <si>
    <t>LAVALLART</t>
  </si>
  <si>
    <t>Inscription en ligne à réaliser quand date ITTF connue</t>
  </si>
  <si>
    <t>DATE LIMITE RENSEIGNEMENTS 2ND ENTRY :</t>
  </si>
  <si>
    <t>xxx € / TOURNOI SEUL : xxx €</t>
  </si>
  <si>
    <t>17 AU 22 MARS 2015</t>
  </si>
  <si>
    <t>5 AU 10 MAI 2015</t>
  </si>
  <si>
    <t>12 AU 17 MAI 2015</t>
  </si>
  <si>
    <t>17 AU 22 OCTOBRE 2015</t>
  </si>
  <si>
    <t>30 OCT. AU 3 NOV. 2015</t>
  </si>
  <si>
    <t>5 AU 9 NOVEMBRE 2015</t>
  </si>
  <si>
    <t>3 AU 9 DECEMBRE 2015</t>
  </si>
  <si>
    <t>SIREAU</t>
  </si>
  <si>
    <t>GADEA</t>
  </si>
  <si>
    <t>CLEMENT</t>
  </si>
  <si>
    <t>26 AU 31 MAI 2015</t>
  </si>
  <si>
    <t>MOLLIENS</t>
  </si>
  <si>
    <t>CLOT</t>
  </si>
  <si>
    <t>LAGACHE</t>
  </si>
  <si>
    <t>13 AU 15 MARS 2015</t>
  </si>
  <si>
    <t>620 € / TOURNOI SEUL : 230 €     -    SIMPLES SEUL : 480 €</t>
  </si>
  <si>
    <t>585 € / TOURNOI SEUL : 275 €</t>
  </si>
  <si>
    <t>HERRAULT</t>
  </si>
  <si>
    <t>ESTEBAN</t>
  </si>
  <si>
    <t>500 € / TOURNOI SEUL : 200 €</t>
  </si>
  <si>
    <t>LAFAYE</t>
  </si>
  <si>
    <t>MARZIOU</t>
  </si>
  <si>
    <t>GAEL</t>
  </si>
  <si>
    <t>PIERROT</t>
  </si>
  <si>
    <t>TRISTAN</t>
  </si>
  <si>
    <t>DUCAY</t>
  </si>
  <si>
    <t>BAUDUIN</t>
  </si>
  <si>
    <t>AMANDINE</t>
  </si>
  <si>
    <t>KOSIAK</t>
  </si>
  <si>
    <t>FABRICE</t>
  </si>
  <si>
    <t>FERRIER</t>
  </si>
  <si>
    <t>EMMANUELLE</t>
  </si>
  <si>
    <t>MICHAUD</t>
  </si>
  <si>
    <t>SIMPLES SEULS : 390 €</t>
  </si>
  <si>
    <t>Réglé 17/01/15</t>
  </si>
  <si>
    <t>Réglé 20/01/15</t>
  </si>
  <si>
    <t>ChS</t>
  </si>
  <si>
    <t>BERTHIER</t>
  </si>
  <si>
    <t>LAHEURTE</t>
  </si>
  <si>
    <t>ANNA</t>
  </si>
  <si>
    <t>VAUCHAND</t>
  </si>
  <si>
    <t>FLEURY</t>
  </si>
  <si>
    <t>YANNICK</t>
  </si>
  <si>
    <t>Réglé 22/01/15</t>
  </si>
  <si>
    <t>Réglé 21/01/15</t>
  </si>
  <si>
    <t>Réglé 22/01</t>
  </si>
  <si>
    <t>CECILE</t>
  </si>
  <si>
    <t>Réglé 23/01/16</t>
  </si>
  <si>
    <t>ANGLES</t>
  </si>
  <si>
    <t>SKENADJI</t>
  </si>
  <si>
    <t>Réglé 23/01/15</t>
  </si>
  <si>
    <t>Réglé 23/01</t>
  </si>
  <si>
    <t>ALBERT</t>
  </si>
  <si>
    <t>ERIC</t>
  </si>
  <si>
    <t>OLIVIER</t>
  </si>
  <si>
    <t>FROMENT</t>
  </si>
  <si>
    <t>10 AU 14 JUIN 2015</t>
  </si>
  <si>
    <t>500 € / TOURNOI SEUL : xxx €</t>
  </si>
  <si>
    <t>BOLL</t>
  </si>
  <si>
    <t>EMMANUEL</t>
  </si>
  <si>
    <t>28/01/2015</t>
  </si>
  <si>
    <t>+ Penalités 70 €</t>
  </si>
  <si>
    <t>JEAN</t>
  </si>
  <si>
    <t>GUILLAUME</t>
  </si>
  <si>
    <t>2015_15 - OPEN DE JORDANIE - AMMAN</t>
  </si>
  <si>
    <t>600 € / TOURNOI SEUL : xxx €</t>
  </si>
  <si>
    <t>OK 30/01/15</t>
  </si>
  <si>
    <t>ChD1 avec MOLLIENS</t>
  </si>
  <si>
    <t>ChD2 avec DELARQUE</t>
  </si>
  <si>
    <t>ChD2 avec MARTIN</t>
  </si>
  <si>
    <t>OK 31/01/15</t>
  </si>
  <si>
    <t>ChS - Arrivée 1 jour avant</t>
  </si>
  <si>
    <t>No team</t>
  </si>
  <si>
    <t>OK 01/02/15</t>
  </si>
  <si>
    <t>ChD3 avec BERTRAND</t>
  </si>
  <si>
    <t>ChD3 avec CLOT</t>
  </si>
  <si>
    <t>ChD4 avec JEAN</t>
  </si>
  <si>
    <t>ChD4 avec LAGACHE</t>
  </si>
  <si>
    <t>CHS</t>
  </si>
  <si>
    <t>OK 02/02/15</t>
  </si>
  <si>
    <t>ChD1 avec SKENADJI</t>
  </si>
  <si>
    <t>ChD1 avec ANGLES</t>
  </si>
  <si>
    <t>ChD5 avec MARZIOU</t>
  </si>
  <si>
    <t>ChD5 avec LAFAYE</t>
  </si>
  <si>
    <t>ChD2 avec GEULJANS</t>
  </si>
  <si>
    <t>ChD2 avec GIL-MARTINS</t>
  </si>
  <si>
    <t>ChD avec MAIRIE</t>
  </si>
  <si>
    <t>??</t>
  </si>
  <si>
    <t>ChD avec BARNEOUD</t>
  </si>
  <si>
    <t>OK 03/02/15</t>
  </si>
  <si>
    <t>OK 04/02/15</t>
  </si>
  <si>
    <t>ChD7 avec FLEURY</t>
  </si>
  <si>
    <t>ChD6 avec SIREAU</t>
  </si>
  <si>
    <t>ChD6 avec FERRIER</t>
  </si>
  <si>
    <t>ChD8 avec BAUDUIN</t>
  </si>
  <si>
    <t>ChD8 avec FILLOU</t>
  </si>
  <si>
    <t>ChD9 avec MAIRIE</t>
  </si>
  <si>
    <t>ChD9 avec BARNEOUD</t>
  </si>
  <si>
    <t>ChD10 avec LAHEURTE</t>
  </si>
  <si>
    <t>ChD10 avec BOURY</t>
  </si>
  <si>
    <t>ChD11 avec THOMAS</t>
  </si>
  <si>
    <t>ChD11 avec MERRIEN</t>
  </si>
  <si>
    <t>ChD12 avec SAVANT-AIRA</t>
  </si>
  <si>
    <t>ChD12 avec ROSEC</t>
  </si>
  <si>
    <t>ChD13 avec DOURBECKER</t>
  </si>
  <si>
    <t>ChD13 avec GRUNDELER</t>
  </si>
  <si>
    <t>ChD1 avec THOMAS</t>
  </si>
  <si>
    <t>ChD2 avec HUMBERT</t>
  </si>
  <si>
    <t>ChD2 avec DURAND</t>
  </si>
  <si>
    <t>ChD3 avec ROSEC</t>
  </si>
  <si>
    <t>ChD3 avec SAVANT-AIRA</t>
  </si>
  <si>
    <t>OK 04/02/16</t>
  </si>
  <si>
    <t>ChD avec GADEA</t>
  </si>
  <si>
    <t>OK 05/02/15</t>
  </si>
  <si>
    <t>ChD avec FILLOU</t>
  </si>
  <si>
    <t>ChD avec SIREAU</t>
  </si>
  <si>
    <t xml:space="preserve">ChD15 avec VAUCHAND </t>
  </si>
  <si>
    <t>ChD15 avec DUCAY</t>
  </si>
  <si>
    <t>ChD7 avec CABESTANY</t>
  </si>
  <si>
    <t>OK 06/02/15</t>
  </si>
  <si>
    <t>ChD16 avec BOUMEDOUHA</t>
  </si>
  <si>
    <t>ChD16 avec BOHEAS</t>
  </si>
  <si>
    <t>+ Penalités 50 €</t>
  </si>
  <si>
    <t>ChT14 avec BELLAIS-GADEA</t>
  </si>
  <si>
    <t>ChT14 avec BOUVAIS-GADEA</t>
  </si>
  <si>
    <t>OK 08/02/15</t>
  </si>
  <si>
    <t>+ Penalités 20 €</t>
  </si>
  <si>
    <t>OK 28/01/15</t>
  </si>
  <si>
    <t>OK 20/01/15</t>
  </si>
  <si>
    <t>OK 25/01/15</t>
  </si>
  <si>
    <t>OK 19/01/15</t>
  </si>
  <si>
    <t>Infos 2nd Entry</t>
  </si>
  <si>
    <t>OK 09/02/15</t>
  </si>
  <si>
    <t>ChD3 avec SIRGANT</t>
  </si>
  <si>
    <t>SASTRE (SPAIN)</t>
  </si>
  <si>
    <t>ChD4 avec BOHEAS</t>
  </si>
  <si>
    <t>ChD4 avec BOUMEDOUHA</t>
  </si>
  <si>
    <t>OK 10/02/15</t>
  </si>
  <si>
    <t>ChD5 avec JEAN</t>
  </si>
  <si>
    <t>ChD5 avec LAGACHE</t>
  </si>
  <si>
    <t>DALBY</t>
  </si>
  <si>
    <t>LEWIS</t>
  </si>
  <si>
    <t>ChD avec DELARQUE</t>
  </si>
  <si>
    <t>ChD avec GIL-MARTINS</t>
  </si>
  <si>
    <t>OK 11/02/15</t>
  </si>
  <si>
    <t>ChD5 avec BOUVAIS</t>
  </si>
  <si>
    <t>ChD5 avec PIERROT</t>
  </si>
  <si>
    <t>OK 12/02/15</t>
  </si>
  <si>
    <t>Gestion FFH TT</t>
  </si>
  <si>
    <t>No team - Classification</t>
  </si>
  <si>
    <t>+ Pénalités 20 €</t>
  </si>
  <si>
    <t xml:space="preserve">ChD1 </t>
  </si>
  <si>
    <t>OK 17/02/15</t>
  </si>
  <si>
    <t>OK 18/02/15</t>
  </si>
  <si>
    <t>ChD avec BERTRAND</t>
  </si>
  <si>
    <t>ChD avec CLOT</t>
  </si>
  <si>
    <t>AUMOITTE</t>
  </si>
  <si>
    <t>OK 22/02/15</t>
  </si>
  <si>
    <t>--</t>
  </si>
  <si>
    <t>ChD avec LAMIRAULT</t>
  </si>
  <si>
    <t>ChD avec MARTIN</t>
  </si>
  <si>
    <t>TRINQUIER</t>
  </si>
  <si>
    <t>OK 27/02/15</t>
  </si>
  <si>
    <t>OK 28/02/15</t>
  </si>
  <si>
    <t>2015_10 - OPEN DE TAIPEI - TAICHUNG</t>
  </si>
  <si>
    <t>2015_11 - OPEN DE COREE - ULSAN</t>
  </si>
  <si>
    <t>2015_12 - OPEN DE TCHEQUIE - OSTRAVA</t>
  </si>
  <si>
    <t>22 AU 27 SEPTEMBRE 2015</t>
  </si>
  <si>
    <t>560 € / TOURNOI SEUL : 225 €</t>
  </si>
  <si>
    <t>ChD avec MARZIOU</t>
  </si>
  <si>
    <t>ChD avec LAFAYE</t>
  </si>
  <si>
    <t>OK 03/03/15</t>
  </si>
  <si>
    <t>ChD1 avec GADEA</t>
  </si>
  <si>
    <t>OK 04/03/15</t>
  </si>
  <si>
    <t>OK 05/03/15</t>
  </si>
  <si>
    <t>ChD avec BELLAIS</t>
  </si>
  <si>
    <t>ChD avec FLEURY</t>
  </si>
  <si>
    <t>ChD avec DOURBECKER</t>
  </si>
  <si>
    <t>ChD avec MESSI</t>
  </si>
  <si>
    <t>OK 06/03/15</t>
  </si>
  <si>
    <t>ChT avec SAVANT-AIRA + THOMAS</t>
  </si>
  <si>
    <t>ChT avec THOMAS + ROSEC</t>
  </si>
  <si>
    <t>ChT avec SAVANT-AIRA + ROSEC</t>
  </si>
  <si>
    <t>SUCHANEK (CZE)</t>
  </si>
  <si>
    <t>CLOT-SIREAU</t>
  </si>
  <si>
    <t>CLOT-LAFAYE</t>
  </si>
  <si>
    <t>LAFAYE-SIREAU</t>
  </si>
  <si>
    <t>MUNOZ</t>
  </si>
  <si>
    <t>ChD avec TRINQUIER</t>
  </si>
  <si>
    <t>ChD avec DUCAY</t>
  </si>
  <si>
    <t>ChD avec AUMOITTE</t>
  </si>
  <si>
    <t>ChD avec ETRANGER</t>
  </si>
  <si>
    <t>ChD4 avec HERRAULT</t>
  </si>
  <si>
    <t>OK 07/02/15</t>
  </si>
  <si>
    <t>CLOT LAFAYE FILLOU</t>
  </si>
  <si>
    <t>OK 07/03/17</t>
  </si>
  <si>
    <t>OK 07/03/15</t>
  </si>
  <si>
    <t>OK 08/03/15</t>
  </si>
  <si>
    <t>CLOT LAFAYE BERTRAND</t>
  </si>
  <si>
    <t>CLOT BERTRAND FILLOU</t>
  </si>
  <si>
    <t>BERTRAND LAFAYE FILLOU</t>
  </si>
  <si>
    <t>ChD avec BOUVAIS</t>
  </si>
  <si>
    <t>ChD avec MOLLIENS</t>
  </si>
  <si>
    <t>OK 09/03/15</t>
  </si>
  <si>
    <t>BENOIT</t>
  </si>
  <si>
    <t>PAS DE STAFF France</t>
  </si>
  <si>
    <t>OK 10/03/15</t>
  </si>
  <si>
    <t>ChD avec GRUNDELER</t>
  </si>
  <si>
    <t>ChD avec GEULJANS</t>
  </si>
  <si>
    <t>ChD1 avec MERRIEN</t>
  </si>
  <si>
    <t>2015_16 - OPEN DE BELGIQUE - SINT NIKLAAS</t>
  </si>
  <si>
    <t>2015_01 - OPEN DE HONGRIE - EGER</t>
  </si>
  <si>
    <t>2015_02 - OPEN D'ITALIE - LIGNANO</t>
  </si>
  <si>
    <t>2015_04 - OPEN DE SLOVENIE - LASKO</t>
  </si>
  <si>
    <t>2015_05 - OPEN DE SLOVAKIE - BRATISLAVA</t>
  </si>
  <si>
    <t>2015_06 - OPEN D'ALLEMAGNE - BAYREUTH</t>
  </si>
  <si>
    <t>2015_08 - OPEN DE ROUMANIE - CLUJ</t>
  </si>
  <si>
    <t>2015_09 - OPEN DE THAILANDE - PATTAYA</t>
  </si>
  <si>
    <t>2015_17 - OPEN D'ARGENTINE - BUENOS AIRES</t>
  </si>
  <si>
    <t>2015_18 - OPEN DU CHILI - SANTIAGO</t>
  </si>
  <si>
    <t>ChD4 avec BERTHIER</t>
  </si>
  <si>
    <t>ChD3 avec FERRIER</t>
  </si>
  <si>
    <t>OK 16/03/15</t>
  </si>
  <si>
    <t>23 AU 28 JUILLET 2015</t>
  </si>
  <si>
    <t>600 € / TOURNOI SEUL : 260 €</t>
  </si>
  <si>
    <t>OK 20/03/15</t>
  </si>
  <si>
    <t>ChD avec MERRIEN</t>
  </si>
  <si>
    <t>OK 21/03/15</t>
  </si>
  <si>
    <t>ChD avec THOMAS</t>
  </si>
  <si>
    <t>OK 22/03/15</t>
  </si>
  <si>
    <t>OK 23/03/15</t>
  </si>
  <si>
    <t>OK 24/03/15</t>
  </si>
  <si>
    <t>ANNULE LE 24/03/15 - ChD avec BOLL</t>
  </si>
  <si>
    <t>ChD avec DURAND</t>
  </si>
  <si>
    <t>ChD avec HUMBERT</t>
  </si>
  <si>
    <t>ChD avec CABESTANY</t>
  </si>
  <si>
    <t>ChD avec BOLL</t>
  </si>
  <si>
    <t>18 AU 22 JUIN 2015</t>
  </si>
  <si>
    <t>OK 25/03/15</t>
  </si>
  <si>
    <t>ChD avec BOURY</t>
  </si>
  <si>
    <t xml:space="preserve">Coût chambre double : : </t>
  </si>
  <si>
    <t>2015_07 - OPEN D'ESPAGNE - EL PRAT DE LLOBREGAT</t>
  </si>
  <si>
    <t>VAUCHAMP</t>
  </si>
  <si>
    <t>KELLER</t>
  </si>
  <si>
    <t>ChD avec VAUCHAMP</t>
  </si>
  <si>
    <t>ChD avec FROMENT</t>
  </si>
  <si>
    <t>ChD avec MICHAUD</t>
  </si>
  <si>
    <t>OK 26/03/15</t>
  </si>
  <si>
    <t>ChD avec FERRIER</t>
  </si>
  <si>
    <t>PAPIRER</t>
  </si>
  <si>
    <t>ALAN</t>
  </si>
  <si>
    <t>PAIRE</t>
  </si>
  <si>
    <t>DIEGO</t>
  </si>
  <si>
    <t>ChD avec BOUMEDOUHA</t>
  </si>
  <si>
    <t>ChD avec BOHEAS</t>
  </si>
  <si>
    <t>OK 27/03/15</t>
  </si>
  <si>
    <t>OK 30/03/15</t>
  </si>
  <si>
    <t>OK 1/04/15</t>
  </si>
  <si>
    <t>SAN MARTIN</t>
  </si>
  <si>
    <t>PATRICK</t>
  </si>
  <si>
    <t>OK 4/04/15</t>
  </si>
  <si>
    <t>OK 6/04/15</t>
  </si>
  <si>
    <t>ChD avec SAVANT-AIRA</t>
  </si>
  <si>
    <t>ChD avec ROSEC</t>
  </si>
  <si>
    <t>OK 7/04/15</t>
  </si>
  <si>
    <t>ChD avec (non CLOT) …</t>
  </si>
  <si>
    <t>OK 8/04/15</t>
  </si>
  <si>
    <t>DOS SANTOS SILVA</t>
  </si>
  <si>
    <t>20 AU 25 AOUT 2015</t>
  </si>
  <si>
    <t>300 € / TOURNOI SEUL : - €</t>
  </si>
  <si>
    <t>ChD avec DALBY</t>
  </si>
  <si>
    <t>ChD avec KAMKASOMPHOU</t>
  </si>
  <si>
    <t>600 € / TOURNOI SEUL : 220 €      -    SIMPLES SEUL : 400 € (modifié 300€)</t>
  </si>
  <si>
    <t>-100 €</t>
  </si>
  <si>
    <t>Restitution</t>
  </si>
  <si>
    <t>Prévison de</t>
  </si>
  <si>
    <t>535 € / TOURNOI SEUL : 200 €</t>
  </si>
  <si>
    <t>Option2</t>
  </si>
  <si>
    <t>Tournoi seul - Arrivée un jour avant pour classification</t>
  </si>
  <si>
    <t>ChD avec SAN MARTIN</t>
  </si>
  <si>
    <t>Recherche partenaire</t>
  </si>
  <si>
    <t>TOURNOI SEUL : 225 €</t>
  </si>
  <si>
    <t>475 ou 540 € selon l'hôtel</t>
  </si>
  <si>
    <t>Annul. 07-avr-15</t>
  </si>
  <si>
    <t>- - - - - - - - - - -</t>
  </si>
  <si>
    <t>FLORIENT</t>
  </si>
  <si>
    <t>ChT avec PAIRE et DOS SANTOS</t>
  </si>
  <si>
    <t>ChT avec GIL-MARTINS et DOS SANTOS</t>
  </si>
  <si>
    <t>ChT avec GIL-MARTINS et PAIRE</t>
  </si>
  <si>
    <t>ChT avec FERRIER et SIRGANT</t>
  </si>
  <si>
    <t>ChT avec SIRGANT-FILLOU - Une nuit supplémentaire</t>
  </si>
  <si>
    <t>Annulé 9 mai</t>
  </si>
  <si>
    <t>MAROTTE</t>
  </si>
  <si>
    <t>ChD avec</t>
  </si>
  <si>
    <t>ChT avec FERRIER-FILLOU - Une nuit supplémentaire</t>
  </si>
  <si>
    <t>ROSEC - Forfait 11/05</t>
  </si>
  <si>
    <t>ROSEC - Forfait 05/05</t>
  </si>
  <si>
    <t>Gestion TTH (Christophe DURAND…)</t>
  </si>
  <si>
    <t>2 AU 7 SEPTEMBRE 2015</t>
  </si>
  <si>
    <t>Annulation le 22 juin 2015</t>
  </si>
  <si>
    <t>12 AU 16 NOVEMBRE 2015</t>
  </si>
  <si>
    <t>600 € / TOURNOI SEUL : 150 €</t>
  </si>
  <si>
    <t>ANNULE</t>
  </si>
  <si>
    <t>Erreur de doublon d'inscription</t>
  </si>
  <si>
    <t>ChD avec F. Paire</t>
  </si>
  <si>
    <t>19 AU 25 NOVEMBRE 2015</t>
  </si>
  <si>
    <t>2015_19 - OPEN DE CHINE - BEIJING</t>
  </si>
  <si>
    <t>NIZAN</t>
  </si>
  <si>
    <t>JOFFREY</t>
  </si>
  <si>
    <t>ChD avec S. Gil-Martins</t>
  </si>
  <si>
    <t>550 € / TOURNOI SEUL : 200 €</t>
  </si>
  <si>
    <t>Annulé le 13/07/15</t>
  </si>
  <si>
    <t>ChD avec XXX</t>
  </si>
  <si>
    <t>2015_21 - OPEN DU COSTA RICA - SAN JOSE</t>
  </si>
  <si>
    <t>2015_20 - OPEN DES EAU - KHORFAKKAN</t>
  </si>
  <si>
    <r>
      <t xml:space="preserve">GEULJANS       </t>
    </r>
    <r>
      <rPr>
        <b/>
        <i/>
        <sz val="10"/>
        <color indexed="10"/>
        <rFont val="Arial"/>
        <family val="2"/>
      </rPr>
      <t>No Single</t>
    </r>
  </si>
  <si>
    <t>BRAYMAND</t>
  </si>
  <si>
    <t>ARTHUR</t>
  </si>
  <si>
    <t>+ Pénalités 70 €</t>
  </si>
  <si>
    <r>
      <t xml:space="preserve">GIL-MARTINS    </t>
    </r>
    <r>
      <rPr>
        <b/>
        <i/>
        <sz val="10"/>
        <color indexed="10"/>
        <rFont val="Arial"/>
        <family val="2"/>
      </rPr>
      <t>No Single</t>
    </r>
  </si>
  <si>
    <t>ChD avec MC Fillou</t>
  </si>
  <si>
    <t>ChD avec F. Sireau</t>
  </si>
  <si>
    <t>2015_14 - OPEN DU MAROC - AGADIR</t>
  </si>
  <si>
    <t>5 AU 7 OCTOBRE 2015</t>
  </si>
  <si>
    <t>250 € / TOURNOI SEUL : xxx €</t>
  </si>
  <si>
    <t>ChD avec PAIRE</t>
  </si>
  <si>
    <r>
      <rPr>
        <b/>
        <strike/>
        <sz val="10"/>
        <rFont val="Arial"/>
        <family val="2"/>
      </rPr>
      <t>DEUX</t>
    </r>
    <r>
      <rPr>
        <b/>
        <sz val="10"/>
        <rFont val="Arial"/>
        <family val="2"/>
      </rPr>
      <t xml:space="preserve"> UNE SEMAINE AVANT LA 1ST ENTRY</t>
    </r>
  </si>
  <si>
    <r>
      <rPr>
        <b/>
        <strike/>
        <sz val="10"/>
        <color indexed="9"/>
        <rFont val="Arial"/>
        <family val="2"/>
      </rPr>
      <t>19/07</t>
    </r>
    <r>
      <rPr>
        <b/>
        <sz val="10"/>
        <color indexed="9"/>
        <rFont val="Arial"/>
        <family val="2"/>
      </rPr>
      <t>25/08/2015</t>
    </r>
  </si>
  <si>
    <r>
      <rPr>
        <b/>
        <strike/>
        <sz val="10"/>
        <color indexed="9"/>
        <rFont val="Arial"/>
        <family val="2"/>
      </rPr>
      <t>15</t>
    </r>
    <r>
      <rPr>
        <b/>
        <sz val="10"/>
        <color indexed="9"/>
        <rFont val="Arial"/>
        <family val="2"/>
      </rPr>
      <t>22/09/2015</t>
    </r>
  </si>
  <si>
    <r>
      <rPr>
        <b/>
        <strike/>
        <sz val="10"/>
        <color indexed="9"/>
        <rFont val="Arial"/>
        <family val="2"/>
      </rPr>
      <t>06/07</t>
    </r>
    <r>
      <rPr>
        <b/>
        <sz val="10"/>
        <color indexed="9"/>
        <rFont val="Arial"/>
        <family val="2"/>
      </rPr>
      <t>11/08/2015</t>
    </r>
  </si>
  <si>
    <r>
      <rPr>
        <b/>
        <strike/>
        <sz val="10"/>
        <color indexed="9"/>
        <rFont val="Arial"/>
        <family val="2"/>
      </rPr>
      <t>13/07</t>
    </r>
    <r>
      <rPr>
        <b/>
        <sz val="10"/>
        <color indexed="9"/>
        <rFont val="Arial"/>
        <family val="2"/>
      </rPr>
      <t>18/08/2015</t>
    </r>
  </si>
  <si>
    <r>
      <rPr>
        <b/>
        <strike/>
        <sz val="10"/>
        <color indexed="9"/>
        <rFont val="Arial"/>
        <family val="2"/>
      </rPr>
      <t>08</t>
    </r>
    <r>
      <rPr>
        <b/>
        <sz val="10"/>
        <color indexed="9"/>
        <rFont val="Arial"/>
        <family val="2"/>
      </rPr>
      <t>15/09/2015</t>
    </r>
  </si>
  <si>
    <t>Remb.</t>
  </si>
  <si>
    <t>15 AU 20 DECEMBRE 2015</t>
  </si>
  <si>
    <t>590 € / TOURNOI SEUL : 200 €</t>
  </si>
  <si>
    <t>GRASTILLEUR</t>
  </si>
  <si>
    <t>JACQUELINE</t>
  </si>
  <si>
    <t xml:space="preserve">F </t>
  </si>
  <si>
    <t>Cash à l'arrivée</t>
  </si>
  <si>
    <t>???</t>
  </si>
  <si>
    <t>ChD avec BRAYMAND</t>
  </si>
  <si>
    <t>ChD avec GRASTILLEUR</t>
  </si>
  <si>
    <t>Paiement 1st E.</t>
  </si>
  <si>
    <t>Classification       No team</t>
  </si>
  <si>
    <t>ChD avec HERRAULT</t>
  </si>
  <si>
    <t>SEMETTE</t>
  </si>
  <si>
    <t>-------</t>
  </si>
  <si>
    <t>ChD avec BAUDUIN</t>
  </si>
  <si>
    <t>--------</t>
  </si>
  <si>
    <r>
      <t xml:space="preserve">ChD avec </t>
    </r>
    <r>
      <rPr>
        <b/>
        <sz val="10"/>
        <color indexed="10"/>
        <rFont val="Arial"/>
        <family val="2"/>
      </rPr>
      <t>???</t>
    </r>
  </si>
  <si>
    <t>ChD avec NIZAN</t>
  </si>
  <si>
    <t>+ Pénalités 50 €</t>
  </si>
  <si>
    <r>
      <t xml:space="preserve">FERRIER             </t>
    </r>
    <r>
      <rPr>
        <b/>
        <i/>
        <sz val="10"/>
        <color indexed="10"/>
        <rFont val="Arial"/>
        <family val="2"/>
      </rPr>
      <t>No Single</t>
    </r>
  </si>
  <si>
    <t>21-sept-15 =&gt; +20€</t>
  </si>
  <si>
    <r>
      <t xml:space="preserve">TOPORKOV       </t>
    </r>
    <r>
      <rPr>
        <b/>
        <i/>
        <sz val="10"/>
        <color indexed="10"/>
        <rFont val="Arial"/>
        <family val="2"/>
      </rPr>
      <t>no single</t>
    </r>
  </si>
  <si>
    <r>
      <t xml:space="preserve">ChD avec FILLOU; + 1 extra-night         </t>
    </r>
    <r>
      <rPr>
        <b/>
        <i/>
        <sz val="10"/>
        <color indexed="10"/>
        <rFont val="Arial"/>
        <family val="2"/>
      </rPr>
      <t>cash arrivée</t>
    </r>
  </si>
  <si>
    <r>
      <t xml:space="preserve">ChD avec SIREAU; + 1 extra-night         </t>
    </r>
    <r>
      <rPr>
        <b/>
        <i/>
        <sz val="10"/>
        <color indexed="10"/>
        <rFont val="Arial"/>
        <family val="2"/>
      </rPr>
      <t>cash arrivée</t>
    </r>
  </si>
  <si>
    <r>
      <t xml:space="preserve">ChS                                                    </t>
    </r>
    <r>
      <rPr>
        <b/>
        <i/>
        <sz val="10"/>
        <color indexed="10"/>
        <rFont val="Arial"/>
        <family val="2"/>
      </rPr>
      <t>cash arrivée</t>
    </r>
  </si>
  <si>
    <t>Annulation 14/10</t>
  </si>
  <si>
    <t>+ Pénalités 20€</t>
  </si>
  <si>
    <t>ChD avec SEMETTE</t>
  </si>
  <si>
    <t>Annulé le 13/10/15</t>
  </si>
  <si>
    <t>Attendu</t>
  </si>
  <si>
    <t>Inscription et paiement fédéral</t>
  </si>
  <si>
    <t>PIERRE</t>
  </si>
  <si>
    <t>ANDRADE DE FREITAS</t>
  </si>
  <si>
    <t>ChD avec BOURY P</t>
  </si>
  <si>
    <t>ChD avec BOURY V</t>
  </si>
  <si>
    <t>GEORGINA</t>
  </si>
  <si>
    <r>
      <t xml:space="preserve">DOURBECKER    </t>
    </r>
    <r>
      <rPr>
        <b/>
        <i/>
        <sz val="10"/>
        <color indexed="10"/>
        <rFont val="Arial"/>
        <family val="2"/>
      </rPr>
      <t>no single</t>
    </r>
  </si>
  <si>
    <t>ChD avec E. MARTIN</t>
  </si>
  <si>
    <t>ChD avec G. MARTIN</t>
  </si>
  <si>
    <t>ChD avec MENNELLA</t>
  </si>
  <si>
    <t>MENNELLA</t>
  </si>
  <si>
    <r>
      <t xml:space="preserve">GIL-MARTINS    </t>
    </r>
    <r>
      <rPr>
        <b/>
        <i/>
        <sz val="10"/>
        <color indexed="10"/>
        <rFont val="Arial"/>
        <family val="2"/>
      </rPr>
      <t>No single</t>
    </r>
  </si>
  <si>
    <t>------------------------</t>
  </si>
  <si>
    <t>Fait</t>
  </si>
  <si>
    <r>
      <t xml:space="preserve">MESSI                </t>
    </r>
    <r>
      <rPr>
        <b/>
        <i/>
        <sz val="10"/>
        <color indexed="10"/>
        <rFont val="Arial"/>
        <family val="2"/>
      </rPr>
      <t>no Single</t>
    </r>
  </si>
  <si>
    <r>
      <rPr>
        <b/>
        <sz val="10"/>
        <rFont val="Arial"/>
        <family val="2"/>
      </rPr>
      <t>BERTRAND</t>
    </r>
    <r>
      <rPr>
        <b/>
        <i/>
        <sz val="10"/>
        <color indexed="10"/>
        <rFont val="Arial"/>
        <family val="2"/>
      </rPr>
      <t xml:space="preserve">        no Single</t>
    </r>
  </si>
  <si>
    <t xml:space="preserve">                           no Team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</si>
</sst>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/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#,##0\ &quot;€&quot;"/>
    <numFmt numFmtId="177" formatCode="[$-40C]dddd\ d\ mmmm\ yyyy"/>
    <numFmt numFmtId="178" formatCode="[$-40C]d\ mmmm\ yyyy;@"/>
    <numFmt numFmtId="179" formatCode="d\-mmm\-yy"/>
    <numFmt numFmtId="180" formatCode="d\-mmm\-yyyy"/>
    <numFmt numFmtId="181" formatCode="dd\-mmm\-yyyy"/>
    <numFmt numFmtId="182" formatCode="mmm\-yyyy"/>
    <numFmt numFmtId="183" formatCode="dd/mm/yy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20"/>
      <color indexed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trike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i/>
      <strike/>
      <sz val="10"/>
      <color indexed="10"/>
      <name val="Arial"/>
      <family val="2"/>
    </font>
    <font>
      <b/>
      <sz val="30"/>
      <color indexed="26"/>
      <name val="Calibri"/>
      <family val="0"/>
    </font>
    <font>
      <b/>
      <sz val="32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2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trike/>
      <sz val="10"/>
      <color rgb="FFFF0000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0" borderId="2" applyNumberFormat="0" applyFill="0" applyAlignment="0" applyProtection="0"/>
    <xf numFmtId="0" fontId="0" fillId="26" borderId="3" applyNumberFormat="0" applyFont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9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25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0" fontId="0" fillId="0" borderId="10" xfId="0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4" fillId="0" borderId="10" xfId="0" applyFont="1" applyBorder="1" applyAlignment="1">
      <alignment horizontal="center"/>
    </xf>
    <xf numFmtId="181" fontId="1" fillId="3" borderId="0" xfId="0" applyNumberFormat="1" applyFont="1" applyFill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8" fillId="33" borderId="0" xfId="45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176" fontId="10" fillId="33" borderId="0" xfId="0" applyNumberFormat="1" applyFont="1" applyFill="1" applyAlignment="1">
      <alignment horizontal="left"/>
    </xf>
    <xf numFmtId="15" fontId="0" fillId="0" borderId="10" xfId="0" applyNumberFormat="1" applyFill="1" applyBorder="1" applyAlignment="1" quotePrefix="1">
      <alignment horizontal="center"/>
    </xf>
    <xf numFmtId="0" fontId="1" fillId="0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183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5" fontId="0" fillId="0" borderId="10" xfId="0" applyNumberFormat="1" applyBorder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0" fontId="5" fillId="32" borderId="0" xfId="0" applyFont="1" applyFill="1" applyBorder="1" applyAlignment="1">
      <alignment horizontal="left"/>
    </xf>
    <xf numFmtId="0" fontId="5" fillId="32" borderId="0" xfId="0" applyFont="1" applyFill="1" applyAlignment="1">
      <alignment horizontal="left"/>
    </xf>
    <xf numFmtId="176" fontId="9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13" fillId="0" borderId="0" xfId="0" applyFont="1" applyAlignment="1">
      <alignment/>
    </xf>
    <xf numFmtId="18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81" fontId="13" fillId="0" borderId="0" xfId="0" applyNumberFormat="1" applyFont="1" applyAlignment="1">
      <alignment/>
    </xf>
    <xf numFmtId="0" fontId="14" fillId="0" borderId="0" xfId="0" applyFont="1" applyAlignment="1" quotePrefix="1">
      <alignment/>
    </xf>
    <xf numFmtId="15" fontId="0" fillId="0" borderId="10" xfId="0" applyNumberFormat="1" applyFont="1" applyFill="1" applyBorder="1" applyAlignment="1" quotePrefix="1">
      <alignment horizontal="center"/>
    </xf>
    <xf numFmtId="0" fontId="1" fillId="32" borderId="0" xfId="0" applyFont="1" applyFill="1" applyAlignment="1">
      <alignment horizontal="right"/>
    </xf>
    <xf numFmtId="0" fontId="8" fillId="32" borderId="0" xfId="45" applyFont="1" applyFill="1" applyAlignment="1" applyProtection="1">
      <alignment horizontal="left"/>
      <protection/>
    </xf>
    <xf numFmtId="0" fontId="1" fillId="32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36" borderId="15" xfId="0" applyFont="1" applyFill="1" applyBorder="1" applyAlignment="1">
      <alignment/>
    </xf>
    <xf numFmtId="0" fontId="1" fillId="37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5" fillId="37" borderId="16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6" fillId="37" borderId="17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17" fillId="37" borderId="17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17" fillId="32" borderId="14" xfId="0" applyFont="1" applyFill="1" applyBorder="1" applyAlignment="1">
      <alignment horizontal="center"/>
    </xf>
    <xf numFmtId="0" fontId="16" fillId="32" borderId="14" xfId="0" applyFont="1" applyFill="1" applyBorder="1" applyAlignment="1">
      <alignment horizontal="center"/>
    </xf>
    <xf numFmtId="0" fontId="16" fillId="32" borderId="19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16" fillId="37" borderId="18" xfId="0" applyFont="1" applyFill="1" applyBorder="1" applyAlignment="1">
      <alignment horizontal="center"/>
    </xf>
    <xf numFmtId="15" fontId="0" fillId="0" borderId="10" xfId="0" applyNumberForma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0" fontId="18" fillId="33" borderId="21" xfId="0" applyFont="1" applyFill="1" applyBorder="1" applyAlignment="1">
      <alignment horizontal="left"/>
    </xf>
    <xf numFmtId="0" fontId="5" fillId="36" borderId="22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3" fillId="37" borderId="24" xfId="0" applyFont="1" applyFill="1" applyBorder="1" applyAlignment="1">
      <alignment horizontal="center"/>
    </xf>
    <xf numFmtId="0" fontId="13" fillId="37" borderId="25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15" fontId="19" fillId="0" borderId="10" xfId="0" applyNumberFormat="1" applyFont="1" applyFill="1" applyBorder="1" applyAlignment="1">
      <alignment horizontal="center"/>
    </xf>
    <xf numFmtId="15" fontId="5" fillId="33" borderId="10" xfId="0" applyNumberFormat="1" applyFont="1" applyFill="1" applyBorder="1" applyAlignment="1">
      <alignment horizontal="center"/>
    </xf>
    <xf numFmtId="15" fontId="19" fillId="38" borderId="10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9" fillId="33" borderId="0" xfId="0" applyFont="1" applyFill="1" applyAlignment="1" quotePrefix="1">
      <alignment horizontal="center"/>
    </xf>
    <xf numFmtId="176" fontId="9" fillId="33" borderId="0" xfId="0" applyNumberFormat="1" applyFont="1" applyFill="1" applyAlignment="1" quotePrefix="1">
      <alignment horizontal="left"/>
    </xf>
    <xf numFmtId="181" fontId="1" fillId="3" borderId="0" xfId="0" applyNumberFormat="1" applyFont="1" applyFill="1" applyAlignment="1" quotePrefix="1">
      <alignment horizontal="center"/>
    </xf>
    <xf numFmtId="181" fontId="13" fillId="0" borderId="0" xfId="0" applyNumberFormat="1" applyFont="1" applyAlignment="1" quotePrefix="1">
      <alignment/>
    </xf>
    <xf numFmtId="0" fontId="18" fillId="39" borderId="23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18" fillId="0" borderId="21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15" fontId="22" fillId="0" borderId="10" xfId="0" applyNumberFormat="1" applyFont="1" applyFill="1" applyBorder="1" applyAlignment="1" quotePrefix="1">
      <alignment horizontal="center"/>
    </xf>
    <xf numFmtId="1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15" fontId="15" fillId="0" borderId="10" xfId="0" applyNumberFormat="1" applyFont="1" applyFill="1" applyBorder="1" applyAlignment="1">
      <alignment horizontal="center"/>
    </xf>
    <xf numFmtId="15" fontId="15" fillId="0" borderId="10" xfId="0" applyNumberFormat="1" applyFont="1" applyFill="1" applyBorder="1" applyAlignment="1" quotePrefix="1">
      <alignment horizontal="center"/>
    </xf>
    <xf numFmtId="0" fontId="9" fillId="33" borderId="0" xfId="0" applyFont="1" applyFill="1" applyAlignment="1">
      <alignment horizontal="right"/>
    </xf>
    <xf numFmtId="6" fontId="9" fillId="33" borderId="0" xfId="0" applyNumberFormat="1" applyFont="1" applyFill="1" applyAlignment="1" quotePrefix="1">
      <alignment horizontal="left"/>
    </xf>
    <xf numFmtId="15" fontId="66" fillId="40" borderId="10" xfId="0" applyNumberFormat="1" applyFont="1" applyFill="1" applyBorder="1" applyAlignment="1">
      <alignment horizontal="center"/>
    </xf>
    <xf numFmtId="15" fontId="0" fillId="0" borderId="26" xfId="0" applyNumberFormat="1" applyFill="1" applyBorder="1" applyAlignment="1">
      <alignment horizontal="left"/>
    </xf>
    <xf numFmtId="15" fontId="0" fillId="0" borderId="23" xfId="0" applyNumberFormat="1" applyFill="1" applyBorder="1" applyAlignment="1">
      <alignment horizontal="left"/>
    </xf>
    <xf numFmtId="15" fontId="0" fillId="0" borderId="21" xfId="0" applyNumberFormat="1" applyFont="1" applyFill="1" applyBorder="1" applyAlignment="1">
      <alignment horizontal="left"/>
    </xf>
    <xf numFmtId="15" fontId="0" fillId="0" borderId="26" xfId="0" applyNumberFormat="1" applyFont="1" applyFill="1" applyBorder="1" applyAlignment="1">
      <alignment horizontal="left"/>
    </xf>
    <xf numFmtId="15" fontId="0" fillId="0" borderId="23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66" fillId="40" borderId="23" xfId="0" applyFont="1" applyFill="1" applyBorder="1" applyAlignment="1">
      <alignment horizontal="left"/>
    </xf>
    <xf numFmtId="0" fontId="66" fillId="40" borderId="21" xfId="0" applyFont="1" applyFill="1" applyBorder="1" applyAlignment="1">
      <alignment horizontal="left"/>
    </xf>
    <xf numFmtId="15" fontId="66" fillId="0" borderId="10" xfId="0" applyNumberFormat="1" applyFont="1" applyFill="1" applyBorder="1" applyAlignment="1">
      <alignment horizontal="center"/>
    </xf>
    <xf numFmtId="15" fontId="67" fillId="40" borderId="10" xfId="0" applyNumberFormat="1" applyFont="1" applyFill="1" applyBorder="1" applyAlignment="1">
      <alignment horizontal="center"/>
    </xf>
    <xf numFmtId="0" fontId="0" fillId="0" borderId="0" xfId="0" applyAlignment="1" quotePrefix="1">
      <alignment horizontal="center"/>
    </xf>
    <xf numFmtId="15" fontId="67" fillId="40" borderId="10" xfId="0" applyNumberFormat="1" applyFont="1" applyFill="1" applyBorder="1" applyAlignment="1" quotePrefix="1">
      <alignment horizontal="center"/>
    </xf>
    <xf numFmtId="0" fontId="0" fillId="41" borderId="0" xfId="0" applyFill="1" applyAlignment="1">
      <alignment horizontal="center"/>
    </xf>
    <xf numFmtId="15" fontId="67" fillId="0" borderId="10" xfId="0" applyNumberFormat="1" applyFont="1" applyFill="1" applyBorder="1" applyAlignment="1" quotePrefix="1">
      <alignment horizontal="center"/>
    </xf>
    <xf numFmtId="15" fontId="22" fillId="0" borderId="10" xfId="0" applyNumberFormat="1" applyFont="1" applyFill="1" applyBorder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15" fontId="66" fillId="40" borderId="10" xfId="0" applyNumberFormat="1" applyFont="1" applyFill="1" applyBorder="1" applyAlignment="1" quotePrefix="1">
      <alignment horizontal="center"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0" fontId="0" fillId="41" borderId="0" xfId="0" applyFont="1" applyFill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8" fillId="0" borderId="0" xfId="0" applyFont="1" applyAlignment="1" quotePrefix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41" borderId="0" xfId="0" applyFont="1" applyFill="1" applyAlignment="1">
      <alignment horizontal="right"/>
    </xf>
    <xf numFmtId="0" fontId="69" fillId="41" borderId="0" xfId="0" applyFont="1" applyFill="1" applyAlignment="1">
      <alignment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5" fontId="1" fillId="0" borderId="10" xfId="0" applyNumberFormat="1" applyFont="1" applyFill="1" applyBorder="1" applyAlignment="1" quotePrefix="1">
      <alignment horizontal="center"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22" fillId="39" borderId="10" xfId="0" applyFont="1" applyFill="1" applyBorder="1" applyAlignment="1">
      <alignment horizontal="center"/>
    </xf>
    <xf numFmtId="15" fontId="18" fillId="39" borderId="10" xfId="0" applyNumberFormat="1" applyFont="1" applyFill="1" applyBorder="1" applyAlignment="1" quotePrefix="1">
      <alignment horizontal="center"/>
    </xf>
    <xf numFmtId="15" fontId="0" fillId="39" borderId="10" xfId="0" applyNumberFormat="1" applyFill="1" applyBorder="1" applyAlignment="1" quotePrefix="1">
      <alignment horizontal="center"/>
    </xf>
    <xf numFmtId="15" fontId="70" fillId="39" borderId="10" xfId="0" applyNumberFormat="1" applyFont="1" applyFill="1" applyBorder="1" applyAlignment="1">
      <alignment horizontal="center"/>
    </xf>
    <xf numFmtId="15" fontId="1" fillId="0" borderId="21" xfId="0" applyNumberFormat="1" applyFont="1" applyFill="1" applyBorder="1" applyAlignment="1">
      <alignment horizontal="center"/>
    </xf>
    <xf numFmtId="15" fontId="1" fillId="0" borderId="23" xfId="0" applyNumberFormat="1" applyFont="1" applyFill="1" applyBorder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5" fontId="71" fillId="40" borderId="10" xfId="0" applyNumberFormat="1" applyFont="1" applyFill="1" applyBorder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0" fontId="0" fillId="33" borderId="24" xfId="0" applyFill="1" applyBorder="1" applyAlignment="1">
      <alignment/>
    </xf>
    <xf numFmtId="181" fontId="66" fillId="40" borderId="27" xfId="0" applyNumberFormat="1" applyFont="1" applyFill="1" applyBorder="1" applyAlignment="1" quotePrefix="1">
      <alignment horizontal="center"/>
    </xf>
    <xf numFmtId="181" fontId="1" fillId="3" borderId="27" xfId="0" applyNumberFormat="1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81" fontId="66" fillId="40" borderId="0" xfId="0" applyNumberFormat="1" applyFont="1" applyFill="1" applyAlignment="1">
      <alignment horizontal="center"/>
    </xf>
    <xf numFmtId="15" fontId="0" fillId="0" borderId="10" xfId="0" applyNumberFormat="1" applyFont="1" applyFill="1" applyBorder="1" applyAlignment="1">
      <alignment horizontal="left"/>
    </xf>
    <xf numFmtId="181" fontId="66" fillId="40" borderId="0" xfId="0" applyNumberFormat="1" applyFont="1" applyFill="1" applyAlignment="1">
      <alignment horizontal="center"/>
    </xf>
    <xf numFmtId="15" fontId="18" fillId="0" borderId="10" xfId="0" applyNumberFormat="1" applyFont="1" applyFill="1" applyBorder="1" applyAlignment="1" quotePrefix="1">
      <alignment horizontal="center"/>
    </xf>
    <xf numFmtId="181" fontId="66" fillId="40" borderId="0" xfId="0" applyNumberFormat="1" applyFont="1" applyFill="1" applyAlignment="1">
      <alignment horizontal="center"/>
    </xf>
    <xf numFmtId="15" fontId="66" fillId="42" borderId="10" xfId="0" applyNumberFormat="1" applyFont="1" applyFill="1" applyBorder="1" applyAlignment="1" quotePrefix="1">
      <alignment horizontal="center"/>
    </xf>
    <xf numFmtId="0" fontId="72" fillId="0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0" fillId="0" borderId="0" xfId="0" applyFill="1" applyAlignment="1" quotePrefix="1">
      <alignment/>
    </xf>
    <xf numFmtId="0" fontId="1" fillId="36" borderId="16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66" fillId="40" borderId="21" xfId="0" applyFont="1" applyFill="1" applyBorder="1" applyAlignment="1">
      <alignment horizontal="left"/>
    </xf>
    <xf numFmtId="0" fontId="66" fillId="40" borderId="2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5" fontId="0" fillId="0" borderId="21" xfId="0" applyNumberFormat="1" applyFill="1" applyBorder="1" applyAlignment="1">
      <alignment horizontal="center"/>
    </xf>
    <xf numFmtId="15" fontId="0" fillId="0" borderId="23" xfId="0" applyNumberFormat="1" applyFill="1" applyBorder="1" applyAlignment="1">
      <alignment horizontal="center"/>
    </xf>
    <xf numFmtId="0" fontId="0" fillId="0" borderId="21" xfId="0" applyFill="1" applyBorder="1" applyAlignment="1" quotePrefix="1">
      <alignment horizontal="left"/>
    </xf>
    <xf numFmtId="0" fontId="0" fillId="0" borderId="26" xfId="0" applyFill="1" applyBorder="1" applyAlignment="1" quotePrefix="1">
      <alignment horizontal="left"/>
    </xf>
    <xf numFmtId="0" fontId="0" fillId="0" borderId="23" xfId="0" applyFill="1" applyBorder="1" applyAlignment="1" quotePrefix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15" fontId="0" fillId="0" borderId="21" xfId="0" applyNumberFormat="1" applyFill="1" applyBorder="1" applyAlignment="1">
      <alignment horizontal="left"/>
    </xf>
    <xf numFmtId="15" fontId="0" fillId="0" borderId="26" xfId="0" applyNumberFormat="1" applyFill="1" applyBorder="1" applyAlignment="1">
      <alignment horizontal="left"/>
    </xf>
    <xf numFmtId="15" fontId="0" fillId="0" borderId="23" xfId="0" applyNumberFormat="1" applyFill="1" applyBorder="1" applyAlignment="1">
      <alignment horizontal="left"/>
    </xf>
    <xf numFmtId="15" fontId="0" fillId="0" borderId="21" xfId="0" applyNumberFormat="1" applyFill="1" applyBorder="1" applyAlignment="1" quotePrefix="1">
      <alignment horizontal="center"/>
    </xf>
    <xf numFmtId="15" fontId="0" fillId="0" borderId="23" xfId="0" applyNumberFormat="1" applyFill="1" applyBorder="1" applyAlignment="1" quotePrefix="1">
      <alignment horizontal="center"/>
    </xf>
    <xf numFmtId="0" fontId="0" fillId="0" borderId="21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1" xfId="0" applyNumberForma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5" fontId="0" fillId="0" borderId="21" xfId="0" applyNumberFormat="1" applyFont="1" applyFill="1" applyBorder="1" applyAlignment="1">
      <alignment horizontal="center"/>
    </xf>
    <xf numFmtId="15" fontId="0" fillId="0" borderId="23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15" fontId="66" fillId="40" borderId="21" xfId="0" applyNumberFormat="1" applyFont="1" applyFill="1" applyBorder="1" applyAlignment="1">
      <alignment horizontal="center"/>
    </xf>
    <xf numFmtId="15" fontId="66" fillId="40" borderId="23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2" fillId="33" borderId="0" xfId="45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1" fillId="33" borderId="0" xfId="0" applyFont="1" applyFill="1" applyAlignment="1">
      <alignment horizontal="center" vertical="center"/>
    </xf>
    <xf numFmtId="15" fontId="0" fillId="0" borderId="21" xfId="0" applyNumberFormat="1" applyFont="1" applyFill="1" applyBorder="1" applyAlignment="1">
      <alignment horizontal="left"/>
    </xf>
    <xf numFmtId="15" fontId="0" fillId="0" borderId="26" xfId="0" applyNumberFormat="1" applyFont="1" applyFill="1" applyBorder="1" applyAlignment="1">
      <alignment horizontal="left"/>
    </xf>
    <xf numFmtId="15" fontId="0" fillId="0" borderId="23" xfId="0" applyNumberFormat="1" applyFont="1" applyFill="1" applyBorder="1" applyAlignment="1">
      <alignment horizontal="left"/>
    </xf>
    <xf numFmtId="181" fontId="66" fillId="40" borderId="0" xfId="0" applyNumberFormat="1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15" fontId="0" fillId="0" borderId="21" xfId="0" applyNumberFormat="1" applyFont="1" applyFill="1" applyBorder="1" applyAlignment="1" quotePrefix="1">
      <alignment horizontal="center"/>
    </xf>
    <xf numFmtId="15" fontId="0" fillId="0" borderId="23" xfId="0" applyNumberFormat="1" applyFont="1" applyFill="1" applyBorder="1" applyAlignment="1" quotePrefix="1">
      <alignment horizontal="center"/>
    </xf>
    <xf numFmtId="0" fontId="73" fillId="0" borderId="21" xfId="0" applyFont="1" applyFill="1" applyBorder="1" applyAlignment="1">
      <alignment horizontal="right"/>
    </xf>
    <xf numFmtId="0" fontId="73" fillId="0" borderId="26" xfId="0" applyFont="1" applyFill="1" applyBorder="1" applyAlignment="1">
      <alignment horizontal="right"/>
    </xf>
    <xf numFmtId="0" fontId="73" fillId="0" borderId="2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15" fontId="22" fillId="0" borderId="21" xfId="0" applyNumberFormat="1" applyFont="1" applyFill="1" applyBorder="1" applyAlignment="1">
      <alignment horizontal="left"/>
    </xf>
    <xf numFmtId="15" fontId="22" fillId="0" borderId="26" xfId="0" applyNumberFormat="1" applyFont="1" applyFill="1" applyBorder="1" applyAlignment="1">
      <alignment horizontal="left"/>
    </xf>
    <xf numFmtId="15" fontId="22" fillId="0" borderId="23" xfId="0" applyNumberFormat="1" applyFont="1" applyFill="1" applyBorder="1" applyAlignment="1">
      <alignment horizontal="left"/>
    </xf>
    <xf numFmtId="15" fontId="22" fillId="0" borderId="21" xfId="0" applyNumberFormat="1" applyFont="1" applyFill="1" applyBorder="1" applyAlignment="1">
      <alignment horizontal="center"/>
    </xf>
    <xf numFmtId="15" fontId="22" fillId="0" borderId="23" xfId="0" applyNumberFormat="1" applyFont="1" applyFill="1" applyBorder="1" applyAlignment="1">
      <alignment horizontal="center"/>
    </xf>
    <xf numFmtId="15" fontId="0" fillId="0" borderId="21" xfId="0" applyNumberFormat="1" applyFont="1" applyFill="1" applyBorder="1" applyAlignment="1" quotePrefix="1">
      <alignment horizontal="left"/>
    </xf>
    <xf numFmtId="0" fontId="66" fillId="40" borderId="23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0" fontId="66" fillId="42" borderId="21" xfId="0" applyFont="1" applyFill="1" applyBorder="1" applyAlignment="1">
      <alignment horizontal="left"/>
    </xf>
    <xf numFmtId="0" fontId="66" fillId="42" borderId="26" xfId="0" applyFont="1" applyFill="1" applyBorder="1" applyAlignment="1">
      <alignment horizontal="left"/>
    </xf>
    <xf numFmtId="15" fontId="1" fillId="0" borderId="21" xfId="0" applyNumberFormat="1" applyFont="1" applyFill="1" applyBorder="1" applyAlignment="1">
      <alignment horizontal="center"/>
    </xf>
    <xf numFmtId="15" fontId="1" fillId="0" borderId="23" xfId="0" applyNumberFormat="1" applyFont="1" applyFill="1" applyBorder="1" applyAlignment="1">
      <alignment horizontal="center"/>
    </xf>
    <xf numFmtId="15" fontId="67" fillId="40" borderId="21" xfId="0" applyNumberFormat="1" applyFont="1" applyFill="1" applyBorder="1" applyAlignment="1" quotePrefix="1">
      <alignment horizontal="center"/>
    </xf>
    <xf numFmtId="15" fontId="67" fillId="40" borderId="23" xfId="0" applyNumberFormat="1" applyFont="1" applyFill="1" applyBorder="1" applyAlignment="1">
      <alignment horizontal="center"/>
    </xf>
    <xf numFmtId="0" fontId="74" fillId="0" borderId="21" xfId="0" applyFont="1" applyFill="1" applyBorder="1" applyAlignment="1">
      <alignment horizontal="right"/>
    </xf>
    <xf numFmtId="0" fontId="74" fillId="0" borderId="26" xfId="0" applyFont="1" applyFill="1" applyBorder="1" applyAlignment="1">
      <alignment horizontal="right"/>
    </xf>
    <xf numFmtId="0" fontId="74" fillId="0" borderId="23" xfId="0" applyFont="1" applyFill="1" applyBorder="1" applyAlignment="1">
      <alignment horizontal="right"/>
    </xf>
    <xf numFmtId="0" fontId="22" fillId="0" borderId="21" xfId="0" applyFont="1" applyFill="1" applyBorder="1" applyAlignment="1">
      <alignment horizontal="left"/>
    </xf>
    <xf numFmtId="0" fontId="22" fillId="0" borderId="26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0" fillId="41" borderId="21" xfId="0" applyFont="1" applyFill="1" applyBorder="1" applyAlignment="1">
      <alignment horizontal="left"/>
    </xf>
    <xf numFmtId="0" fontId="0" fillId="41" borderId="26" xfId="0" applyFont="1" applyFill="1" applyBorder="1" applyAlignment="1">
      <alignment horizontal="left"/>
    </xf>
    <xf numFmtId="0" fontId="0" fillId="41" borderId="23" xfId="0" applyFont="1" applyFill="1" applyBorder="1" applyAlignment="1">
      <alignment horizontal="left"/>
    </xf>
    <xf numFmtId="0" fontId="0" fillId="0" borderId="21" xfId="0" applyFont="1" applyFill="1" applyBorder="1" applyAlignment="1" quotePrefix="1">
      <alignment horizontal="left"/>
    </xf>
    <xf numFmtId="0" fontId="0" fillId="41" borderId="21" xfId="0" applyFont="1" applyFill="1" applyBorder="1" applyAlignment="1" quotePrefix="1">
      <alignment horizontal="left"/>
    </xf>
    <xf numFmtId="15" fontId="0" fillId="41" borderId="21" xfId="0" applyNumberFormat="1" applyFont="1" applyFill="1" applyBorder="1" applyAlignment="1">
      <alignment horizontal="left"/>
    </xf>
    <xf numFmtId="15" fontId="0" fillId="41" borderId="26" xfId="0" applyNumberFormat="1" applyFont="1" applyFill="1" applyBorder="1" applyAlignment="1">
      <alignment horizontal="left"/>
    </xf>
    <xf numFmtId="15" fontId="0" fillId="41" borderId="23" xfId="0" applyNumberFormat="1" applyFont="1" applyFill="1" applyBorder="1" applyAlignment="1">
      <alignment horizontal="left"/>
    </xf>
    <xf numFmtId="15" fontId="20" fillId="41" borderId="21" xfId="0" applyNumberFormat="1" applyFont="1" applyFill="1" applyBorder="1" applyAlignment="1">
      <alignment horizontal="left"/>
    </xf>
    <xf numFmtId="15" fontId="20" fillId="41" borderId="26" xfId="0" applyNumberFormat="1" applyFont="1" applyFill="1" applyBorder="1" applyAlignment="1">
      <alignment horizontal="left"/>
    </xf>
    <xf numFmtId="15" fontId="20" fillId="41" borderId="23" xfId="0" applyNumberFormat="1" applyFont="1" applyFill="1" applyBorder="1" applyAlignment="1">
      <alignment horizontal="left"/>
    </xf>
    <xf numFmtId="15" fontId="1" fillId="0" borderId="26" xfId="0" applyNumberFormat="1" applyFont="1" applyFill="1" applyBorder="1" applyAlignment="1">
      <alignment horizontal="left"/>
    </xf>
    <xf numFmtId="15" fontId="1" fillId="0" borderId="23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8" fillId="0" borderId="23" xfId="0" applyFont="1" applyFill="1" applyBorder="1" applyAlignment="1">
      <alignment horizontal="left"/>
    </xf>
    <xf numFmtId="15" fontId="1" fillId="0" borderId="21" xfId="0" applyNumberFormat="1" applyFont="1" applyFill="1" applyBorder="1" applyAlignment="1" quotePrefix="1">
      <alignment horizontal="center"/>
    </xf>
    <xf numFmtId="0" fontId="23" fillId="0" borderId="21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15" fontId="20" fillId="0" borderId="21" xfId="0" applyNumberFormat="1" applyFont="1" applyFill="1" applyBorder="1" applyAlignment="1">
      <alignment horizontal="left"/>
    </xf>
    <xf numFmtId="15" fontId="20" fillId="0" borderId="26" xfId="0" applyNumberFormat="1" applyFont="1" applyFill="1" applyBorder="1" applyAlignment="1">
      <alignment horizontal="left"/>
    </xf>
    <xf numFmtId="15" fontId="20" fillId="0" borderId="23" xfId="0" applyNumberFormat="1" applyFont="1" applyFill="1" applyBorder="1" applyAlignment="1">
      <alignment horizontal="left"/>
    </xf>
    <xf numFmtId="15" fontId="1" fillId="0" borderId="21" xfId="0" applyNumberFormat="1" applyFont="1" applyFill="1" applyBorder="1" applyAlignment="1">
      <alignment horizontal="left"/>
    </xf>
    <xf numFmtId="0" fontId="8" fillId="32" borderId="0" xfId="45" applyFont="1" applyFill="1" applyAlignment="1" applyProtection="1">
      <alignment horizontal="left"/>
      <protection/>
    </xf>
    <xf numFmtId="181" fontId="1" fillId="3" borderId="0" xfId="0" applyNumberFormat="1" applyFont="1" applyFill="1" applyAlignment="1">
      <alignment horizontal="center"/>
    </xf>
    <xf numFmtId="0" fontId="18" fillId="39" borderId="21" xfId="0" applyFont="1" applyFill="1" applyBorder="1" applyAlignment="1">
      <alignment horizontal="left"/>
    </xf>
    <xf numFmtId="0" fontId="18" fillId="39" borderId="23" xfId="0" applyFont="1" applyFill="1" applyBorder="1" applyAlignment="1">
      <alignment horizontal="left"/>
    </xf>
    <xf numFmtId="0" fontId="18" fillId="39" borderId="26" xfId="0" applyFont="1" applyFill="1" applyBorder="1" applyAlignment="1">
      <alignment horizontal="left"/>
    </xf>
    <xf numFmtId="15" fontId="1" fillId="39" borderId="21" xfId="0" applyNumberFormat="1" applyFont="1" applyFill="1" applyBorder="1" applyAlignment="1">
      <alignment horizontal="center"/>
    </xf>
    <xf numFmtId="15" fontId="1" fillId="39" borderId="23" xfId="0" applyNumberFormat="1" applyFont="1" applyFill="1" applyBorder="1" applyAlignment="1">
      <alignment horizontal="center"/>
    </xf>
    <xf numFmtId="0" fontId="1" fillId="39" borderId="21" xfId="0" applyFont="1" applyFill="1" applyBorder="1" applyAlignment="1">
      <alignment horizontal="left"/>
    </xf>
    <xf numFmtId="0" fontId="1" fillId="39" borderId="26" xfId="0" applyFont="1" applyFill="1" applyBorder="1" applyAlignment="1">
      <alignment horizontal="left"/>
    </xf>
    <xf numFmtId="0" fontId="1" fillId="39" borderId="23" xfId="0" applyFont="1" applyFill="1" applyBorder="1" applyAlignment="1">
      <alignment horizontal="left"/>
    </xf>
    <xf numFmtId="15" fontId="15" fillId="0" borderId="21" xfId="0" applyNumberFormat="1" applyFont="1" applyFill="1" applyBorder="1" applyAlignment="1">
      <alignment horizontal="center"/>
    </xf>
    <xf numFmtId="15" fontId="15" fillId="0" borderId="23" xfId="0" applyNumberFormat="1" applyFont="1" applyFill="1" applyBorder="1" applyAlignment="1">
      <alignment horizontal="center"/>
    </xf>
    <xf numFmtId="15" fontId="15" fillId="43" borderId="21" xfId="0" applyNumberFormat="1" applyFont="1" applyFill="1" applyBorder="1" applyAlignment="1">
      <alignment horizontal="center"/>
    </xf>
    <xf numFmtId="15" fontId="15" fillId="43" borderId="23" xfId="0" applyNumberFormat="1" applyFont="1" applyFill="1" applyBorder="1" applyAlignment="1">
      <alignment horizontal="center"/>
    </xf>
    <xf numFmtId="0" fontId="67" fillId="0" borderId="21" xfId="0" applyFont="1" applyFill="1" applyBorder="1" applyAlignment="1">
      <alignment horizontal="left"/>
    </xf>
    <xf numFmtId="0" fontId="67" fillId="0" borderId="26" xfId="0" applyFont="1" applyFill="1" applyBorder="1" applyAlignment="1">
      <alignment horizontal="left"/>
    </xf>
    <xf numFmtId="0" fontId="67" fillId="0" borderId="23" xfId="0" applyFont="1" applyFill="1" applyBorder="1" applyAlignment="1">
      <alignment horizontal="left"/>
    </xf>
    <xf numFmtId="15" fontId="24" fillId="0" borderId="21" xfId="0" applyNumberFormat="1" applyFont="1" applyFill="1" applyBorder="1" applyAlignment="1">
      <alignment horizontal="left"/>
    </xf>
    <xf numFmtId="0" fontId="73" fillId="0" borderId="21" xfId="0" applyFont="1" applyFill="1" applyBorder="1" applyAlignment="1">
      <alignment horizontal="left"/>
    </xf>
    <xf numFmtId="181" fontId="66" fillId="40" borderId="0" xfId="0" applyNumberFormat="1" applyFont="1" applyFill="1" applyAlignment="1" quotePrefix="1">
      <alignment horizontal="center"/>
    </xf>
    <xf numFmtId="0" fontId="73" fillId="0" borderId="26" xfId="0" applyFont="1" applyFill="1" applyBorder="1" applyAlignment="1">
      <alignment horizontal="left"/>
    </xf>
    <xf numFmtId="0" fontId="73" fillId="0" borderId="23" xfId="0" applyFont="1" applyFill="1" applyBorder="1" applyAlignment="1">
      <alignment horizontal="left"/>
    </xf>
    <xf numFmtId="15" fontId="71" fillId="40" borderId="21" xfId="0" applyNumberFormat="1" applyFont="1" applyFill="1" applyBorder="1" applyAlignment="1">
      <alignment horizontal="center"/>
    </xf>
    <xf numFmtId="15" fontId="71" fillId="40" borderId="2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5" fontId="19" fillId="38" borderId="21" xfId="0" applyNumberFormat="1" applyFont="1" applyFill="1" applyBorder="1" applyAlignment="1">
      <alignment horizontal="center"/>
    </xf>
    <xf numFmtId="15" fontId="19" fillId="38" borderId="23" xfId="0" applyNumberFormat="1" applyFont="1" applyFill="1" applyBorder="1" applyAlignment="1">
      <alignment horizontal="center"/>
    </xf>
    <xf numFmtId="15" fontId="5" fillId="33" borderId="21" xfId="0" applyNumberFormat="1" applyFont="1" applyFill="1" applyBorder="1" applyAlignment="1">
      <alignment horizontal="center"/>
    </xf>
    <xf numFmtId="15" fontId="5" fillId="33" borderId="23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15" fontId="0" fillId="0" borderId="26" xfId="0" applyNumberFormat="1" applyFill="1" applyBorder="1" applyAlignment="1">
      <alignment horizontal="center"/>
    </xf>
    <xf numFmtId="15" fontId="5" fillId="33" borderId="21" xfId="0" applyNumberFormat="1" applyFont="1" applyFill="1" applyBorder="1" applyAlignment="1">
      <alignment horizontal="left"/>
    </xf>
    <xf numFmtId="15" fontId="7" fillId="33" borderId="26" xfId="0" applyNumberFormat="1" applyFont="1" applyFill="1" applyBorder="1" applyAlignment="1">
      <alignment horizontal="left"/>
    </xf>
    <xf numFmtId="15" fontId="7" fillId="33" borderId="23" xfId="0" applyNumberFormat="1" applyFont="1" applyFill="1" applyBorder="1" applyAlignment="1">
      <alignment horizontal="left"/>
    </xf>
    <xf numFmtId="0" fontId="1" fillId="0" borderId="21" xfId="0" applyFont="1" applyFill="1" applyBorder="1" applyAlignment="1" quotePrefix="1">
      <alignment/>
    </xf>
    <xf numFmtId="0" fontId="1" fillId="0" borderId="26" xfId="0" applyFont="1" applyBorder="1" applyAlignment="1">
      <alignment horizontal="left"/>
    </xf>
    <xf numFmtId="0" fontId="0" fillId="39" borderId="21" xfId="0" applyFont="1" applyFill="1" applyBorder="1" applyAlignment="1">
      <alignment horizontal="left"/>
    </xf>
    <xf numFmtId="0" fontId="0" fillId="39" borderId="26" xfId="0" applyFont="1" applyFill="1" applyBorder="1" applyAlignment="1">
      <alignment horizontal="left"/>
    </xf>
    <xf numFmtId="0" fontId="0" fillId="39" borderId="23" xfId="0" applyFont="1" applyFill="1" applyBorder="1" applyAlignment="1">
      <alignment horizontal="left"/>
    </xf>
    <xf numFmtId="15" fontId="5" fillId="33" borderId="26" xfId="0" applyNumberFormat="1" applyFont="1" applyFill="1" applyBorder="1" applyAlignment="1">
      <alignment horizontal="left"/>
    </xf>
    <xf numFmtId="15" fontId="5" fillId="33" borderId="23" xfId="0" applyNumberFormat="1" applyFont="1" applyFill="1" applyBorder="1" applyAlignment="1">
      <alignment horizontal="left"/>
    </xf>
    <xf numFmtId="0" fontId="21" fillId="33" borderId="28" xfId="0" applyFont="1" applyFill="1" applyBorder="1" applyAlignment="1">
      <alignment horizontal="center"/>
    </xf>
    <xf numFmtId="0" fontId="21" fillId="33" borderId="29" xfId="0" applyFont="1" applyFill="1" applyBorder="1" applyAlignment="1">
      <alignment horizontal="center"/>
    </xf>
    <xf numFmtId="0" fontId="21" fillId="33" borderId="30" xfId="0" applyFont="1" applyFill="1" applyBorder="1" applyAlignment="1">
      <alignment horizontal="center"/>
    </xf>
    <xf numFmtId="0" fontId="21" fillId="33" borderId="31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right"/>
    </xf>
    <xf numFmtId="0" fontId="20" fillId="0" borderId="26" xfId="0" applyFont="1" applyFill="1" applyBorder="1" applyAlignment="1">
      <alignment horizontal="right"/>
    </xf>
    <xf numFmtId="0" fontId="20" fillId="0" borderId="23" xfId="0" applyFont="1" applyFill="1" applyBorder="1" applyAlignment="1">
      <alignment horizontal="right"/>
    </xf>
    <xf numFmtId="181" fontId="1" fillId="3" borderId="0" xfId="0" applyNumberFormat="1" applyFont="1" applyFill="1" applyAlignment="1" quotePrefix="1">
      <alignment horizontal="center"/>
    </xf>
    <xf numFmtId="15" fontId="19" fillId="44" borderId="21" xfId="0" applyNumberFormat="1" applyFont="1" applyFill="1" applyBorder="1" applyAlignment="1">
      <alignment horizontal="center"/>
    </xf>
    <xf numFmtId="15" fontId="19" fillId="44" borderId="23" xfId="0" applyNumberFormat="1" applyFont="1" applyFill="1" applyBorder="1" applyAlignment="1">
      <alignment horizontal="center"/>
    </xf>
    <xf numFmtId="0" fontId="1" fillId="43" borderId="21" xfId="0" applyFont="1" applyFill="1" applyBorder="1" applyAlignment="1">
      <alignment horizontal="left"/>
    </xf>
    <xf numFmtId="0" fontId="1" fillId="43" borderId="23" xfId="0" applyFont="1" applyFill="1" applyBorder="1" applyAlignment="1">
      <alignment horizontal="left"/>
    </xf>
    <xf numFmtId="0" fontId="66" fillId="42" borderId="23" xfId="0" applyFont="1" applyFill="1" applyBorder="1" applyAlignment="1">
      <alignment horizontal="left"/>
    </xf>
    <xf numFmtId="15" fontId="66" fillId="42" borderId="21" xfId="0" applyNumberFormat="1" applyFont="1" applyFill="1" applyBorder="1" applyAlignment="1">
      <alignment horizontal="center"/>
    </xf>
    <xf numFmtId="15" fontId="66" fillId="42" borderId="23" xfId="0" applyNumberFormat="1" applyFont="1" applyFill="1" applyBorder="1" applyAlignment="1">
      <alignment horizontal="center"/>
    </xf>
    <xf numFmtId="15" fontId="67" fillId="0" borderId="21" xfId="0" applyNumberFormat="1" applyFont="1" applyFill="1" applyBorder="1" applyAlignment="1" quotePrefix="1">
      <alignment horizontal="left"/>
    </xf>
    <xf numFmtId="15" fontId="67" fillId="0" borderId="26" xfId="0" applyNumberFormat="1" applyFont="1" applyFill="1" applyBorder="1" applyAlignment="1" quotePrefix="1">
      <alignment horizontal="left"/>
    </xf>
    <xf numFmtId="15" fontId="67" fillId="0" borderId="23" xfId="0" applyNumberFormat="1" applyFont="1" applyFill="1" applyBorder="1" applyAlignment="1" quotePrefix="1">
      <alignment horizontal="left"/>
    </xf>
    <xf numFmtId="0" fontId="67" fillId="0" borderId="21" xfId="0" applyFont="1" applyFill="1" applyBorder="1" applyAlignment="1">
      <alignment/>
    </xf>
    <xf numFmtId="0" fontId="75" fillId="0" borderId="26" xfId="0" applyFont="1" applyFill="1" applyBorder="1" applyAlignment="1">
      <alignment horizontal="left"/>
    </xf>
    <xf numFmtId="0" fontId="75" fillId="0" borderId="23" xfId="0" applyFont="1" applyFill="1" applyBorder="1" applyAlignment="1">
      <alignment horizontal="left"/>
    </xf>
    <xf numFmtId="15" fontId="67" fillId="0" borderId="21" xfId="0" applyNumberFormat="1" applyFont="1" applyFill="1" applyBorder="1" applyAlignment="1">
      <alignment horizontal="center"/>
    </xf>
    <xf numFmtId="15" fontId="67" fillId="0" borderId="23" xfId="0" applyNumberFormat="1" applyFont="1" applyFill="1" applyBorder="1" applyAlignment="1">
      <alignment horizontal="center"/>
    </xf>
    <xf numFmtId="181" fontId="1" fillId="45" borderId="0" xfId="0" applyNumberFormat="1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104775</xdr:colOff>
      <xdr:row>0</xdr:row>
      <xdr:rowOff>133350</xdr:rowOff>
    </xdr:from>
    <xdr:to>
      <xdr:col>36</xdr:col>
      <xdr:colOff>542925</xdr:colOff>
      <xdr:row>50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33350"/>
          <a:ext cx="3105150" cy="806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1</xdr:row>
      <xdr:rowOff>9525</xdr:rowOff>
    </xdr:from>
    <xdr:to>
      <xdr:col>17</xdr:col>
      <xdr:colOff>0</xdr:colOff>
      <xdr:row>7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171450"/>
          <a:ext cx="19907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14</xdr:col>
      <xdr:colOff>476250</xdr:colOff>
      <xdr:row>12</xdr:row>
      <xdr:rowOff>9525</xdr:rowOff>
    </xdr:from>
    <xdr:ext cx="1990725" cy="828675"/>
    <xdr:sp>
      <xdr:nvSpPr>
        <xdr:cNvPr id="2" name="Rectangle 4"/>
        <xdr:cNvSpPr>
          <a:spLocks/>
        </xdr:cNvSpPr>
      </xdr:nvSpPr>
      <xdr:spPr>
        <a:xfrm>
          <a:off x="8772525" y="2085975"/>
          <a:ext cx="19907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FFCC"/>
              </a:solidFill>
            </a:rPr>
            <a:t>Inscriptions 
</a:t>
          </a:r>
          <a:r>
            <a:rPr lang="en-US" cap="none" sz="3000" b="1" i="0" u="none" baseline="0">
              <a:solidFill>
                <a:srgbClr val="FFFFCC"/>
              </a:solidFill>
            </a:rPr>
            <a:t>closes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523875</xdr:colOff>
      <xdr:row>17</xdr:row>
      <xdr:rowOff>47625</xdr:rowOff>
    </xdr:from>
    <xdr:ext cx="1990725" cy="828675"/>
    <xdr:sp>
      <xdr:nvSpPr>
        <xdr:cNvPr id="1" name="Rectangle 3"/>
        <xdr:cNvSpPr>
          <a:spLocks/>
        </xdr:cNvSpPr>
      </xdr:nvSpPr>
      <xdr:spPr>
        <a:xfrm>
          <a:off x="8820150" y="2933700"/>
          <a:ext cx="19907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FFCC"/>
              </a:solidFill>
            </a:rPr>
            <a:t>Inscriptions 
</a:t>
          </a:r>
          <a:r>
            <a:rPr lang="en-US" cap="none" sz="3000" b="1" i="0" u="none" baseline="0">
              <a:solidFill>
                <a:srgbClr val="FFFFCC"/>
              </a:solidFill>
            </a:rPr>
            <a:t>closes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61</xdr:row>
      <xdr:rowOff>142875</xdr:rowOff>
    </xdr:from>
    <xdr:ext cx="2143125" cy="2124075"/>
    <xdr:sp>
      <xdr:nvSpPr>
        <xdr:cNvPr id="1" name="Rectangle 2"/>
        <xdr:cNvSpPr>
          <a:spLocks/>
        </xdr:cNvSpPr>
      </xdr:nvSpPr>
      <xdr:spPr>
        <a:xfrm>
          <a:off x="3371850" y="10153650"/>
          <a:ext cx="2143125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CC"/>
              </a:solidFill>
            </a:rPr>
            <a:t>Paiement :</a:t>
          </a:r>
          <a:r>
            <a:rPr lang="en-US" cap="none" sz="3200" b="1" i="0" u="none" baseline="0">
              <a:solidFill>
                <a:srgbClr val="FFFFCC"/>
              </a:solidFill>
            </a:rPr>
            <a:t> </a:t>
          </a:r>
          <a:r>
            <a:rPr lang="en-US" cap="none" sz="3200" b="1" i="0" u="none" baseline="0">
              <a:solidFill>
                <a:srgbClr val="FFFFCC"/>
              </a:solidFill>
            </a:rPr>
            <a:t>Pénalités
</a:t>
          </a:r>
          <a:r>
            <a:rPr lang="en-US" cap="none" sz="3200" b="1" i="0" u="none" baseline="0">
              <a:solidFill>
                <a:srgbClr val="FFFFCC"/>
              </a:solidFill>
            </a:rPr>
            <a:t>après</a:t>
          </a:r>
          <a:r>
            <a:rPr lang="en-US" cap="none" sz="3200" b="1" i="0" u="none" baseline="0">
              <a:solidFill>
                <a:srgbClr val="FFFFCC"/>
              </a:solidFill>
            </a:rPr>
            <a:t> le
</a:t>
          </a:r>
          <a:r>
            <a:rPr lang="en-US" cap="none" sz="3200" b="1" i="0" u="none" baseline="0">
              <a:solidFill>
                <a:srgbClr val="FFFFCC"/>
              </a:solidFill>
            </a:rPr>
            <a:t>24 juin</a:t>
          </a:r>
        </a:p>
      </xdr:txBody>
    </xdr:sp>
    <xdr:clientData/>
  </xdr:oneCellAnchor>
  <xdr:oneCellAnchor>
    <xdr:from>
      <xdr:col>11</xdr:col>
      <xdr:colOff>266700</xdr:colOff>
      <xdr:row>62</xdr:row>
      <xdr:rowOff>95250</xdr:rowOff>
    </xdr:from>
    <xdr:ext cx="2143125" cy="2124075"/>
    <xdr:sp>
      <xdr:nvSpPr>
        <xdr:cNvPr id="2" name="Rectangle 3"/>
        <xdr:cNvSpPr>
          <a:spLocks/>
        </xdr:cNvSpPr>
      </xdr:nvSpPr>
      <xdr:spPr>
        <a:xfrm>
          <a:off x="6553200" y="10267950"/>
          <a:ext cx="2143125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CC"/>
              </a:solidFill>
            </a:rPr>
            <a:t>2nd Entry :</a:t>
          </a:r>
          <a:r>
            <a:rPr lang="en-US" cap="none" sz="3200" b="1" i="0" u="none" baseline="0">
              <a:solidFill>
                <a:srgbClr val="FFFFCC"/>
              </a:solidFill>
            </a:rPr>
            <a:t> </a:t>
          </a:r>
          <a:r>
            <a:rPr lang="en-US" cap="none" sz="3200" b="1" i="0" u="none" baseline="0">
              <a:solidFill>
                <a:srgbClr val="FFFFCC"/>
              </a:solidFill>
            </a:rPr>
            <a:t>Pénalités
</a:t>
          </a:r>
          <a:r>
            <a:rPr lang="en-US" cap="none" sz="3200" b="1" i="0" u="none" baseline="0">
              <a:solidFill>
                <a:srgbClr val="FFFFCC"/>
              </a:solidFill>
            </a:rPr>
            <a:t>après</a:t>
          </a:r>
          <a:r>
            <a:rPr lang="en-US" cap="none" sz="3200" b="1" i="0" u="none" baseline="0">
              <a:solidFill>
                <a:srgbClr val="FFFFCC"/>
              </a:solidFill>
            </a:rPr>
            <a:t> le
</a:t>
          </a:r>
          <a:r>
            <a:rPr lang="en-US" cap="none" sz="3200" b="1" i="0" u="none" baseline="0">
              <a:solidFill>
                <a:srgbClr val="FFFFCC"/>
              </a:solidFill>
            </a:rPr>
            <a:t>3 août</a:t>
          </a:r>
        </a:p>
      </xdr:txBody>
    </xdr:sp>
    <xdr:clientData/>
  </xdr:oneCellAnchor>
  <xdr:twoCellAnchor editAs="oneCell">
    <xdr:from>
      <xdr:col>15</xdr:col>
      <xdr:colOff>609600</xdr:colOff>
      <xdr:row>1</xdr:row>
      <xdr:rowOff>0</xdr:rowOff>
    </xdr:from>
    <xdr:to>
      <xdr:col>17</xdr:col>
      <xdr:colOff>0</xdr:colOff>
      <xdr:row>7</xdr:row>
      <xdr:rowOff>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161925"/>
          <a:ext cx="1400175" cy="11049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15</xdr:row>
      <xdr:rowOff>104775</xdr:rowOff>
    </xdr:from>
    <xdr:ext cx="2952750" cy="476250"/>
    <xdr:sp>
      <xdr:nvSpPr>
        <xdr:cNvPr id="1" name="Rectangle 5"/>
        <xdr:cNvSpPr>
          <a:spLocks/>
        </xdr:cNvSpPr>
      </xdr:nvSpPr>
      <xdr:spPr>
        <a:xfrm>
          <a:off x="8601075" y="2667000"/>
          <a:ext cx="29527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FFCC"/>
              </a:solidFill>
            </a:rPr>
            <a:t>Inscriptions closes</a:t>
          </a:r>
        </a:p>
      </xdr:txBody>
    </xdr:sp>
    <xdr:clientData/>
  </xdr:oneCellAnchor>
  <xdr:twoCellAnchor editAs="oneCell">
    <xdr:from>
      <xdr:col>15</xdr:col>
      <xdr:colOff>857250</xdr:colOff>
      <xdr:row>1</xdr:row>
      <xdr:rowOff>0</xdr:rowOff>
    </xdr:from>
    <xdr:to>
      <xdr:col>17</xdr:col>
      <xdr:colOff>9525</xdr:colOff>
      <xdr:row>7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161925"/>
          <a:ext cx="116205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828675</xdr:colOff>
      <xdr:row>1</xdr:row>
      <xdr:rowOff>0</xdr:rowOff>
    </xdr:from>
    <xdr:to>
      <xdr:col>17</xdr:col>
      <xdr:colOff>0</xdr:colOff>
      <xdr:row>7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61925"/>
          <a:ext cx="1181100" cy="111442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oneCellAnchor>
    <xdr:from>
      <xdr:col>14</xdr:col>
      <xdr:colOff>504825</xdr:colOff>
      <xdr:row>12</xdr:row>
      <xdr:rowOff>9525</xdr:rowOff>
    </xdr:from>
    <xdr:ext cx="1990725" cy="828675"/>
    <xdr:sp>
      <xdr:nvSpPr>
        <xdr:cNvPr id="2" name="Rectangle 2"/>
        <xdr:cNvSpPr>
          <a:spLocks/>
        </xdr:cNvSpPr>
      </xdr:nvSpPr>
      <xdr:spPr>
        <a:xfrm>
          <a:off x="8801100" y="2085975"/>
          <a:ext cx="19907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FFCC"/>
              </a:solidFill>
            </a:rPr>
            <a:t>Inscriptions 
</a:t>
          </a:r>
          <a:r>
            <a:rPr lang="en-US" cap="none" sz="3000" b="1" i="0" u="none" baseline="0">
              <a:solidFill>
                <a:srgbClr val="FFFFCC"/>
              </a:solidFill>
            </a:rPr>
            <a:t>closes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1095375</xdr:colOff>
      <xdr:row>1</xdr:row>
      <xdr:rowOff>9525</xdr:rowOff>
    </xdr:from>
    <xdr:to>
      <xdr:col>17</xdr:col>
      <xdr:colOff>0</xdr:colOff>
      <xdr:row>7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171450"/>
          <a:ext cx="990600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14</xdr:col>
      <xdr:colOff>38100</xdr:colOff>
      <xdr:row>29</xdr:row>
      <xdr:rowOff>9525</xdr:rowOff>
    </xdr:from>
    <xdr:ext cx="2990850" cy="590550"/>
    <xdr:sp>
      <xdr:nvSpPr>
        <xdr:cNvPr id="2" name="Rectangle 2"/>
        <xdr:cNvSpPr>
          <a:spLocks/>
        </xdr:cNvSpPr>
      </xdr:nvSpPr>
      <xdr:spPr>
        <a:xfrm>
          <a:off x="8715375" y="4838700"/>
          <a:ext cx="29908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FFCC"/>
              </a:solidFill>
            </a:rPr>
            <a:t>Inscriptions closes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561975</xdr:colOff>
      <xdr:row>1</xdr:row>
      <xdr:rowOff>9525</xdr:rowOff>
    </xdr:from>
    <xdr:to>
      <xdr:col>17</xdr:col>
      <xdr:colOff>0</xdr:colOff>
      <xdr:row>7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71450"/>
          <a:ext cx="1447800" cy="10953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oneCellAnchor>
    <xdr:from>
      <xdr:col>14</xdr:col>
      <xdr:colOff>9525</xdr:colOff>
      <xdr:row>15</xdr:row>
      <xdr:rowOff>57150</xdr:rowOff>
    </xdr:from>
    <xdr:ext cx="2990850" cy="533400"/>
    <xdr:sp>
      <xdr:nvSpPr>
        <xdr:cNvPr id="2" name="Rectangle 3"/>
        <xdr:cNvSpPr>
          <a:spLocks/>
        </xdr:cNvSpPr>
      </xdr:nvSpPr>
      <xdr:spPr>
        <a:xfrm>
          <a:off x="8467725" y="2619375"/>
          <a:ext cx="29908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FFCC"/>
              </a:solidFill>
            </a:rPr>
            <a:t>Inscriptions closes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628650</xdr:colOff>
      <xdr:row>1</xdr:row>
      <xdr:rowOff>9525</xdr:rowOff>
    </xdr:from>
    <xdr:to>
      <xdr:col>17</xdr:col>
      <xdr:colOff>0</xdr:colOff>
      <xdr:row>7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71450"/>
          <a:ext cx="1381125" cy="10953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oneCellAnchor>
    <xdr:from>
      <xdr:col>14</xdr:col>
      <xdr:colOff>28575</xdr:colOff>
      <xdr:row>16</xdr:row>
      <xdr:rowOff>66675</xdr:rowOff>
    </xdr:from>
    <xdr:ext cx="3095625" cy="581025"/>
    <xdr:sp>
      <xdr:nvSpPr>
        <xdr:cNvPr id="2" name="Rectangle 2"/>
        <xdr:cNvSpPr>
          <a:spLocks/>
        </xdr:cNvSpPr>
      </xdr:nvSpPr>
      <xdr:spPr>
        <a:xfrm>
          <a:off x="8324850" y="2790825"/>
          <a:ext cx="30956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FFCC"/>
              </a:solidFill>
            </a:rPr>
            <a:t>Inscriptions closes</a:t>
          </a:r>
        </a:p>
      </xdr:txBody>
    </xdr:sp>
    <xdr:clientData/>
  </xdr:oneCellAnchor>
  <xdr:oneCellAnchor>
    <xdr:from>
      <xdr:col>14</xdr:col>
      <xdr:colOff>9525</xdr:colOff>
      <xdr:row>19</xdr:row>
      <xdr:rowOff>57150</xdr:rowOff>
    </xdr:from>
    <xdr:ext cx="3143250" cy="885825"/>
    <xdr:sp>
      <xdr:nvSpPr>
        <xdr:cNvPr id="3" name="Rectangle 3"/>
        <xdr:cNvSpPr>
          <a:spLocks/>
        </xdr:cNvSpPr>
      </xdr:nvSpPr>
      <xdr:spPr>
        <a:xfrm>
          <a:off x="8305800" y="3267075"/>
          <a:ext cx="31432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FFCC"/>
              </a:solidFill>
            </a:rPr>
            <a:t>2nd Entry avant
</a:t>
          </a:r>
          <a:r>
            <a:rPr lang="en-US" cap="none" sz="3000" b="1" i="0" u="none" baseline="0">
              <a:solidFill>
                <a:srgbClr val="FFFFCC"/>
              </a:solidFill>
            </a:rPr>
            <a:t>le 5 octobre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1162050</xdr:colOff>
      <xdr:row>1</xdr:row>
      <xdr:rowOff>0</xdr:rowOff>
    </xdr:from>
    <xdr:to>
      <xdr:col>17</xdr:col>
      <xdr:colOff>9525</xdr:colOff>
      <xdr:row>6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161925"/>
          <a:ext cx="990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23</xdr:row>
      <xdr:rowOff>57150</xdr:rowOff>
    </xdr:from>
    <xdr:ext cx="3095625" cy="581025"/>
    <xdr:sp>
      <xdr:nvSpPr>
        <xdr:cNvPr id="2" name="Rectangle 3"/>
        <xdr:cNvSpPr>
          <a:spLocks/>
        </xdr:cNvSpPr>
      </xdr:nvSpPr>
      <xdr:spPr>
        <a:xfrm>
          <a:off x="8296275" y="3914775"/>
          <a:ext cx="30956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FFCC"/>
              </a:solidFill>
            </a:rPr>
            <a:t>Inscriptions closes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581025</xdr:colOff>
      <xdr:row>1</xdr:row>
      <xdr:rowOff>9525</xdr:rowOff>
    </xdr:from>
    <xdr:to>
      <xdr:col>17</xdr:col>
      <xdr:colOff>0</xdr:colOff>
      <xdr:row>7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71450"/>
          <a:ext cx="1428750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9</xdr:col>
      <xdr:colOff>142875</xdr:colOff>
      <xdr:row>30</xdr:row>
      <xdr:rowOff>142875</xdr:rowOff>
    </xdr:from>
    <xdr:ext cx="3048000" cy="476250"/>
    <xdr:sp>
      <xdr:nvSpPr>
        <xdr:cNvPr id="2" name="Rectangle 3"/>
        <xdr:cNvSpPr>
          <a:spLocks/>
        </xdr:cNvSpPr>
      </xdr:nvSpPr>
      <xdr:spPr>
        <a:xfrm>
          <a:off x="5400675" y="5133975"/>
          <a:ext cx="30480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FFCC"/>
              </a:solidFill>
            </a:rPr>
            <a:t>Inscriptions closes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1</xdr:row>
      <xdr:rowOff>0</xdr:rowOff>
    </xdr:from>
    <xdr:to>
      <xdr:col>17</xdr:col>
      <xdr:colOff>9525</xdr:colOff>
      <xdr:row>7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61925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476250</xdr:colOff>
      <xdr:row>1</xdr:row>
      <xdr:rowOff>0</xdr:rowOff>
    </xdr:from>
    <xdr:to>
      <xdr:col>17</xdr:col>
      <xdr:colOff>9525</xdr:colOff>
      <xdr:row>7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61925"/>
          <a:ext cx="1543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695325</xdr:colOff>
      <xdr:row>1</xdr:row>
      <xdr:rowOff>0</xdr:rowOff>
    </xdr:from>
    <xdr:to>
      <xdr:col>17</xdr:col>
      <xdr:colOff>0</xdr:colOff>
      <xdr:row>7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61925"/>
          <a:ext cx="131445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257175</xdr:colOff>
      <xdr:row>1</xdr:row>
      <xdr:rowOff>9525</xdr:rowOff>
    </xdr:from>
    <xdr:to>
      <xdr:col>17</xdr:col>
      <xdr:colOff>9525</xdr:colOff>
      <xdr:row>7</xdr:row>
      <xdr:rowOff>9525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71450"/>
          <a:ext cx="1762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</xdr:row>
      <xdr:rowOff>0</xdr:rowOff>
    </xdr:from>
    <xdr:to>
      <xdr:col>17</xdr:col>
      <xdr:colOff>0</xdr:colOff>
      <xdr:row>7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61925"/>
          <a:ext cx="2009775" cy="11049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295275</xdr:colOff>
      <xdr:row>1</xdr:row>
      <xdr:rowOff>0</xdr:rowOff>
    </xdr:from>
    <xdr:to>
      <xdr:col>17</xdr:col>
      <xdr:colOff>0</xdr:colOff>
      <xdr:row>7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61925"/>
          <a:ext cx="26955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704850</xdr:colOff>
      <xdr:row>1</xdr:row>
      <xdr:rowOff>9525</xdr:rowOff>
    </xdr:from>
    <xdr:to>
      <xdr:col>17</xdr:col>
      <xdr:colOff>0</xdr:colOff>
      <xdr:row>7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1304925" cy="10953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oneCellAnchor>
    <xdr:from>
      <xdr:col>14</xdr:col>
      <xdr:colOff>400050</xdr:colOff>
      <xdr:row>12</xdr:row>
      <xdr:rowOff>9525</xdr:rowOff>
    </xdr:from>
    <xdr:ext cx="2152650" cy="828675"/>
    <xdr:sp>
      <xdr:nvSpPr>
        <xdr:cNvPr id="2" name="Rectangle 4"/>
        <xdr:cNvSpPr>
          <a:spLocks/>
        </xdr:cNvSpPr>
      </xdr:nvSpPr>
      <xdr:spPr>
        <a:xfrm>
          <a:off x="8696325" y="2085975"/>
          <a:ext cx="21526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FFCC"/>
              </a:solidFill>
            </a:rPr>
            <a:t>Inscriptions 
</a:t>
          </a:r>
          <a:r>
            <a:rPr lang="en-US" cap="none" sz="3000" b="1" i="0" u="none" baseline="0">
              <a:solidFill>
                <a:srgbClr val="FFFFCC"/>
              </a:solidFill>
            </a:rPr>
            <a:t>closes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1133475</xdr:colOff>
      <xdr:row>1</xdr:row>
      <xdr:rowOff>0</xdr:rowOff>
    </xdr:from>
    <xdr:to>
      <xdr:col>17</xdr:col>
      <xdr:colOff>0</xdr:colOff>
      <xdr:row>6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61925"/>
          <a:ext cx="876300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14</xdr:col>
      <xdr:colOff>400050</xdr:colOff>
      <xdr:row>12</xdr:row>
      <xdr:rowOff>9525</xdr:rowOff>
    </xdr:from>
    <xdr:ext cx="2152650" cy="828675"/>
    <xdr:sp>
      <xdr:nvSpPr>
        <xdr:cNvPr id="2" name="Rectangle 3"/>
        <xdr:cNvSpPr>
          <a:spLocks/>
        </xdr:cNvSpPr>
      </xdr:nvSpPr>
      <xdr:spPr>
        <a:xfrm>
          <a:off x="8696325" y="2085975"/>
          <a:ext cx="21526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FFCC"/>
              </a:solidFill>
            </a:rPr>
            <a:t>Inscriptions 
</a:t>
          </a:r>
          <a:r>
            <a:rPr lang="en-US" cap="none" sz="3000" b="1" i="0" u="none" baseline="0">
              <a:solidFill>
                <a:srgbClr val="FFFFCC"/>
              </a:solidFill>
            </a:rPr>
            <a:t>closes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ipttc.org/calendar/index.htm" TargetMode="External" /><Relationship Id="rId2" Type="http://schemas.openxmlformats.org/officeDocument/2006/relationships/hyperlink" Target="http://www.tthandisport.org/index.php?option=com_content&amp;view=article&amp;id=18&amp;Itemid=163" TargetMode="External" /><Relationship Id="rId3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A28">
      <selection activeCell="AK7" sqref="AK7"/>
    </sheetView>
  </sheetViews>
  <sheetFormatPr defaultColWidth="11.421875" defaultRowHeight="12.75"/>
  <cols>
    <col min="1" max="1" width="2.28125" style="0" customWidth="1"/>
    <col min="2" max="2" width="3.28125" style="48" customWidth="1"/>
    <col min="3" max="3" width="15.140625" style="47" customWidth="1"/>
    <col min="4" max="7" width="5.7109375" style="1" customWidth="1"/>
    <col min="8" max="10" width="3.7109375" style="1" customWidth="1"/>
    <col min="11" max="11" width="4.7109375" style="1" customWidth="1"/>
    <col min="12" max="14" width="3.7109375" style="1" customWidth="1"/>
    <col min="15" max="15" width="4.7109375" style="1" customWidth="1"/>
    <col min="16" max="18" width="3.7109375" style="1" customWidth="1"/>
    <col min="19" max="19" width="4.7109375" style="1" customWidth="1"/>
    <col min="20" max="22" width="3.7109375" style="1" customWidth="1"/>
    <col min="23" max="23" width="4.7109375" style="1" customWidth="1"/>
    <col min="24" max="26" width="3.7109375" style="1" customWidth="1"/>
    <col min="27" max="27" width="4.7109375" style="1" customWidth="1"/>
    <col min="28" max="30" width="3.7109375" style="1" customWidth="1"/>
    <col min="31" max="31" width="4.7109375" style="1" customWidth="1"/>
    <col min="32" max="33" width="5.7109375" style="1" customWidth="1"/>
  </cols>
  <sheetData>
    <row r="1" spans="1:34" ht="13.5" thickBot="1">
      <c r="A1" s="86"/>
      <c r="B1" s="87"/>
      <c r="C1" s="48" t="s">
        <v>250</v>
      </c>
      <c r="D1" s="206" t="s">
        <v>244</v>
      </c>
      <c r="E1" s="207"/>
      <c r="F1" s="207"/>
      <c r="G1" s="208"/>
      <c r="H1" s="206" t="s">
        <v>237</v>
      </c>
      <c r="I1" s="207"/>
      <c r="J1" s="207"/>
      <c r="K1" s="208"/>
      <c r="L1" s="206" t="s">
        <v>238</v>
      </c>
      <c r="M1" s="207"/>
      <c r="N1" s="207"/>
      <c r="O1" s="208"/>
      <c r="P1" s="206" t="s">
        <v>258</v>
      </c>
      <c r="Q1" s="207"/>
      <c r="R1" s="207"/>
      <c r="S1" s="208"/>
      <c r="T1" s="206" t="s">
        <v>300</v>
      </c>
      <c r="U1" s="207"/>
      <c r="V1" s="207"/>
      <c r="W1" s="208"/>
      <c r="X1" s="206" t="s">
        <v>340</v>
      </c>
      <c r="Y1" s="207"/>
      <c r="Z1" s="207"/>
      <c r="AA1" s="208"/>
      <c r="AB1" s="206" t="s">
        <v>350</v>
      </c>
      <c r="AC1" s="207"/>
      <c r="AD1" s="207"/>
      <c r="AE1" s="208"/>
      <c r="AF1" s="82"/>
      <c r="AG1" s="54"/>
      <c r="AH1" s="85"/>
    </row>
    <row r="2" spans="1:34" ht="13.5" thickBot="1">
      <c r="A2" s="86"/>
      <c r="B2" s="87"/>
      <c r="C2" s="13">
        <v>41449</v>
      </c>
      <c r="D2" s="58" t="s">
        <v>216</v>
      </c>
      <c r="E2" s="49" t="s">
        <v>217</v>
      </c>
      <c r="F2" s="50" t="s">
        <v>218</v>
      </c>
      <c r="G2" s="63" t="s">
        <v>249</v>
      </c>
      <c r="H2" s="64" t="s">
        <v>216</v>
      </c>
      <c r="I2" s="65" t="s">
        <v>217</v>
      </c>
      <c r="J2" s="66" t="s">
        <v>218</v>
      </c>
      <c r="K2" s="67" t="s">
        <v>249</v>
      </c>
      <c r="L2" s="64" t="s">
        <v>216</v>
      </c>
      <c r="M2" s="65" t="s">
        <v>217</v>
      </c>
      <c r="N2" s="66" t="s">
        <v>218</v>
      </c>
      <c r="O2" s="67" t="s">
        <v>249</v>
      </c>
      <c r="P2" s="64" t="s">
        <v>216</v>
      </c>
      <c r="Q2" s="65" t="s">
        <v>217</v>
      </c>
      <c r="R2" s="66" t="s">
        <v>218</v>
      </c>
      <c r="S2" s="67" t="s">
        <v>249</v>
      </c>
      <c r="T2" s="64" t="s">
        <v>216</v>
      </c>
      <c r="U2" s="65" t="s">
        <v>217</v>
      </c>
      <c r="V2" s="66" t="s">
        <v>218</v>
      </c>
      <c r="W2" s="67" t="s">
        <v>249</v>
      </c>
      <c r="X2" s="64" t="s">
        <v>216</v>
      </c>
      <c r="Y2" s="65" t="s">
        <v>217</v>
      </c>
      <c r="Z2" s="66" t="s">
        <v>218</v>
      </c>
      <c r="AA2" s="67" t="s">
        <v>249</v>
      </c>
      <c r="AB2" s="64" t="s">
        <v>216</v>
      </c>
      <c r="AC2" s="65" t="s">
        <v>217</v>
      </c>
      <c r="AD2" s="66" t="s">
        <v>218</v>
      </c>
      <c r="AE2" s="67" t="s">
        <v>249</v>
      </c>
      <c r="AF2" s="82"/>
      <c r="AG2" s="54"/>
      <c r="AH2" s="85"/>
    </row>
    <row r="3" spans="1:34" ht="12.75">
      <c r="A3" s="86"/>
      <c r="B3" s="106">
        <v>1</v>
      </c>
      <c r="C3" s="101" t="s">
        <v>220</v>
      </c>
      <c r="D3" s="59">
        <f aca="true" t="shared" si="0" ref="D3:F4">H3+L3+P3+T3+X3+AB3</f>
        <v>14</v>
      </c>
      <c r="E3" s="52">
        <f t="shared" si="0"/>
        <v>21.5</v>
      </c>
      <c r="F3" s="53">
        <f t="shared" si="0"/>
        <v>41</v>
      </c>
      <c r="G3" s="76">
        <f aca="true" t="shared" si="1" ref="G3:G44">SUM(D3:F3)</f>
        <v>76.5</v>
      </c>
      <c r="H3" s="68">
        <v>4</v>
      </c>
      <c r="I3" s="69">
        <v>2</v>
      </c>
      <c r="J3" s="70">
        <v>5.5</v>
      </c>
      <c r="K3" s="79">
        <f aca="true" t="shared" si="2" ref="K3:K47">SUM(H3:J3)</f>
        <v>11.5</v>
      </c>
      <c r="L3" s="68">
        <v>3</v>
      </c>
      <c r="M3" s="69">
        <v>5</v>
      </c>
      <c r="N3" s="70">
        <v>10</v>
      </c>
      <c r="O3" s="79">
        <f aca="true" t="shared" si="3" ref="O3:O36">SUM(L3:N3)</f>
        <v>18</v>
      </c>
      <c r="P3" s="68">
        <v>1</v>
      </c>
      <c r="Q3" s="69">
        <v>1</v>
      </c>
      <c r="R3" s="70">
        <v>0.5</v>
      </c>
      <c r="S3" s="79">
        <f aca="true" t="shared" si="4" ref="S3:S36">SUM(P3:R3)</f>
        <v>2.5</v>
      </c>
      <c r="T3" s="68">
        <v>3</v>
      </c>
      <c r="U3" s="69">
        <v>3.5</v>
      </c>
      <c r="V3" s="70">
        <v>13.5</v>
      </c>
      <c r="W3" s="79">
        <f aca="true" t="shared" si="5" ref="W3:W47">SUM(T3:V3)</f>
        <v>20</v>
      </c>
      <c r="X3" s="68">
        <v>0</v>
      </c>
      <c r="Y3" s="69">
        <v>0</v>
      </c>
      <c r="Z3" s="70">
        <v>1</v>
      </c>
      <c r="AA3" s="79">
        <f>SUM(X3:Z3)</f>
        <v>1</v>
      </c>
      <c r="AB3" s="68">
        <v>3</v>
      </c>
      <c r="AC3" s="69">
        <v>10</v>
      </c>
      <c r="AD3" s="70">
        <v>10.5</v>
      </c>
      <c r="AE3" s="79">
        <f aca="true" t="shared" si="6" ref="AE3:AE14">SUM(AB3:AD3)</f>
        <v>23.5</v>
      </c>
      <c r="AF3" s="84"/>
      <c r="AG3" s="56"/>
      <c r="AH3" s="85"/>
    </row>
    <row r="4" spans="1:33" ht="12.75">
      <c r="A4" s="86"/>
      <c r="B4" s="89">
        <v>2</v>
      </c>
      <c r="C4" s="51" t="s">
        <v>224</v>
      </c>
      <c r="D4" s="60">
        <f t="shared" si="0"/>
        <v>14.5</v>
      </c>
      <c r="E4" s="61">
        <f t="shared" si="0"/>
        <v>15</v>
      </c>
      <c r="F4" s="62">
        <f t="shared" si="0"/>
        <v>14.5</v>
      </c>
      <c r="G4" s="77">
        <f t="shared" si="1"/>
        <v>44</v>
      </c>
      <c r="H4" s="68">
        <v>1</v>
      </c>
      <c r="I4" s="69">
        <v>1</v>
      </c>
      <c r="J4" s="70">
        <v>0</v>
      </c>
      <c r="K4" s="79">
        <f t="shared" si="2"/>
        <v>2</v>
      </c>
      <c r="L4" s="68">
        <v>3</v>
      </c>
      <c r="M4" s="69">
        <v>5</v>
      </c>
      <c r="N4" s="70">
        <v>1</v>
      </c>
      <c r="O4" s="79">
        <f t="shared" si="3"/>
        <v>9</v>
      </c>
      <c r="P4" s="68"/>
      <c r="Q4" s="69"/>
      <c r="R4" s="70"/>
      <c r="S4" s="79">
        <f t="shared" si="4"/>
        <v>0</v>
      </c>
      <c r="T4" s="71">
        <v>6.5</v>
      </c>
      <c r="U4" s="72">
        <v>2</v>
      </c>
      <c r="V4" s="73">
        <v>3.5</v>
      </c>
      <c r="W4" s="78">
        <f t="shared" si="5"/>
        <v>12</v>
      </c>
      <c r="X4" s="68">
        <v>2</v>
      </c>
      <c r="Y4" s="69">
        <v>5</v>
      </c>
      <c r="Z4" s="70">
        <v>6</v>
      </c>
      <c r="AA4" s="79">
        <f aca="true" t="shared" si="7" ref="AA4:AA47">SUM(X4:Z4)</f>
        <v>13</v>
      </c>
      <c r="AB4" s="68">
        <v>2</v>
      </c>
      <c r="AC4" s="69">
        <v>2</v>
      </c>
      <c r="AD4" s="70">
        <v>4</v>
      </c>
      <c r="AE4" s="79">
        <f t="shared" si="6"/>
        <v>8</v>
      </c>
      <c r="AF4" s="83"/>
      <c r="AG4" s="55"/>
    </row>
    <row r="5" spans="1:33" ht="12.75">
      <c r="A5" s="86"/>
      <c r="B5" s="89">
        <v>3</v>
      </c>
      <c r="C5" s="51" t="s">
        <v>245</v>
      </c>
      <c r="D5" s="60">
        <f aca="true" t="shared" si="8" ref="D5:D48">H5+L5+P5+T5+X5+AB5</f>
        <v>13.5</v>
      </c>
      <c r="E5" s="61">
        <f aca="true" t="shared" si="9" ref="E5:E48">I5+M5+Q5+U5+Y5+AC5</f>
        <v>8</v>
      </c>
      <c r="F5" s="62">
        <f aca="true" t="shared" si="10" ref="F5:F48">J5+N5+R5+V5+Z5+AD5</f>
        <v>8</v>
      </c>
      <c r="G5" s="77">
        <f t="shared" si="1"/>
        <v>29.5</v>
      </c>
      <c r="H5" s="68"/>
      <c r="I5" s="69"/>
      <c r="J5" s="70"/>
      <c r="K5" s="79">
        <f t="shared" si="2"/>
        <v>0</v>
      </c>
      <c r="L5" s="68">
        <v>2</v>
      </c>
      <c r="M5" s="69">
        <v>4</v>
      </c>
      <c r="N5" s="70">
        <v>2</v>
      </c>
      <c r="O5" s="79">
        <f t="shared" si="3"/>
        <v>8</v>
      </c>
      <c r="P5" s="68"/>
      <c r="Q5" s="69"/>
      <c r="R5" s="70"/>
      <c r="S5" s="79">
        <f t="shared" si="4"/>
        <v>0</v>
      </c>
      <c r="T5" s="68">
        <v>1</v>
      </c>
      <c r="U5" s="69">
        <v>0</v>
      </c>
      <c r="V5" s="70">
        <v>1.5</v>
      </c>
      <c r="W5" s="79">
        <f t="shared" si="5"/>
        <v>2.5</v>
      </c>
      <c r="X5" s="71">
        <v>5</v>
      </c>
      <c r="Y5" s="72">
        <v>3</v>
      </c>
      <c r="Z5" s="73">
        <v>3.5</v>
      </c>
      <c r="AA5" s="78">
        <f t="shared" si="7"/>
        <v>11.5</v>
      </c>
      <c r="AB5" s="71">
        <v>5.5</v>
      </c>
      <c r="AC5" s="72">
        <v>1</v>
      </c>
      <c r="AD5" s="73">
        <v>1</v>
      </c>
      <c r="AE5" s="78">
        <f t="shared" si="6"/>
        <v>7.5</v>
      </c>
      <c r="AF5" s="83"/>
      <c r="AG5" s="55"/>
    </row>
    <row r="6" spans="1:34" ht="12.75">
      <c r="A6" s="86"/>
      <c r="B6" s="89">
        <v>4</v>
      </c>
      <c r="C6" s="51" t="s">
        <v>231</v>
      </c>
      <c r="D6" s="60">
        <f t="shared" si="8"/>
        <v>11.83</v>
      </c>
      <c r="E6" s="61">
        <f t="shared" si="9"/>
        <v>20.5</v>
      </c>
      <c r="F6" s="62">
        <f t="shared" si="10"/>
        <v>17.5</v>
      </c>
      <c r="G6" s="77">
        <f t="shared" si="1"/>
        <v>49.83</v>
      </c>
      <c r="H6" s="68">
        <v>0</v>
      </c>
      <c r="I6" s="69">
        <v>1</v>
      </c>
      <c r="J6" s="70">
        <v>0</v>
      </c>
      <c r="K6" s="79">
        <f t="shared" si="2"/>
        <v>1</v>
      </c>
      <c r="L6" s="71">
        <v>5</v>
      </c>
      <c r="M6" s="72">
        <v>3</v>
      </c>
      <c r="N6" s="73">
        <v>7</v>
      </c>
      <c r="O6" s="78">
        <f t="shared" si="3"/>
        <v>15</v>
      </c>
      <c r="P6" s="68">
        <v>1</v>
      </c>
      <c r="Q6" s="69">
        <v>1</v>
      </c>
      <c r="R6" s="70">
        <v>2.5</v>
      </c>
      <c r="S6" s="79">
        <f t="shared" si="4"/>
        <v>4.5</v>
      </c>
      <c r="T6" s="68">
        <v>2.33</v>
      </c>
      <c r="U6" s="69">
        <v>9</v>
      </c>
      <c r="V6" s="70">
        <v>0.5</v>
      </c>
      <c r="W6" s="79">
        <f t="shared" si="5"/>
        <v>11.83</v>
      </c>
      <c r="X6" s="68">
        <v>2</v>
      </c>
      <c r="Y6" s="69">
        <v>6.5</v>
      </c>
      <c r="Z6" s="70">
        <v>7.5</v>
      </c>
      <c r="AA6" s="79">
        <f t="shared" si="7"/>
        <v>16</v>
      </c>
      <c r="AB6" s="68">
        <v>1.5</v>
      </c>
      <c r="AC6" s="69">
        <v>0</v>
      </c>
      <c r="AD6" s="70">
        <v>0</v>
      </c>
      <c r="AE6" s="79">
        <f t="shared" si="6"/>
        <v>1.5</v>
      </c>
      <c r="AF6" s="83"/>
      <c r="AG6" s="55"/>
      <c r="AH6" s="85"/>
    </row>
    <row r="7" spans="1:34" ht="12.75">
      <c r="A7" s="86"/>
      <c r="B7" s="89">
        <v>5</v>
      </c>
      <c r="C7" s="51" t="s">
        <v>239</v>
      </c>
      <c r="D7" s="60">
        <f t="shared" si="8"/>
        <v>11.67</v>
      </c>
      <c r="E7" s="61">
        <f t="shared" si="9"/>
        <v>5</v>
      </c>
      <c r="F7" s="62">
        <f t="shared" si="10"/>
        <v>2</v>
      </c>
      <c r="G7" s="77">
        <f t="shared" si="1"/>
        <v>18.67</v>
      </c>
      <c r="H7" s="68"/>
      <c r="I7" s="69"/>
      <c r="J7" s="70"/>
      <c r="K7" s="79">
        <f t="shared" si="2"/>
        <v>0</v>
      </c>
      <c r="L7" s="68">
        <v>5</v>
      </c>
      <c r="M7" s="69">
        <v>1</v>
      </c>
      <c r="N7" s="70">
        <v>0</v>
      </c>
      <c r="O7" s="79">
        <f t="shared" si="3"/>
        <v>6</v>
      </c>
      <c r="P7" s="68"/>
      <c r="Q7" s="69"/>
      <c r="R7" s="70"/>
      <c r="S7" s="79">
        <f t="shared" si="4"/>
        <v>0</v>
      </c>
      <c r="T7" s="68">
        <v>2.17</v>
      </c>
      <c r="U7" s="69">
        <v>2</v>
      </c>
      <c r="V7" s="70">
        <v>1</v>
      </c>
      <c r="W7" s="79">
        <f t="shared" si="5"/>
        <v>5.17</v>
      </c>
      <c r="X7" s="68"/>
      <c r="Y7" s="69"/>
      <c r="Z7" s="70"/>
      <c r="AA7" s="79">
        <f t="shared" si="7"/>
        <v>0</v>
      </c>
      <c r="AB7" s="68">
        <v>4.5</v>
      </c>
      <c r="AC7" s="69">
        <v>2</v>
      </c>
      <c r="AD7" s="70">
        <v>1</v>
      </c>
      <c r="AE7" s="79">
        <f t="shared" si="6"/>
        <v>7.5</v>
      </c>
      <c r="AF7" s="83"/>
      <c r="AG7" s="55"/>
      <c r="AH7" s="85"/>
    </row>
    <row r="8" spans="1:34" ht="12.75">
      <c r="A8" s="86"/>
      <c r="B8" s="89">
        <v>6</v>
      </c>
      <c r="C8" s="51" t="s">
        <v>215</v>
      </c>
      <c r="D8" s="60">
        <f t="shared" si="8"/>
        <v>11.33</v>
      </c>
      <c r="E8" s="61">
        <f t="shared" si="9"/>
        <v>17</v>
      </c>
      <c r="F8" s="62">
        <f t="shared" si="10"/>
        <v>31.5</v>
      </c>
      <c r="G8" s="77">
        <f>SUM(D8:F8)</f>
        <v>59.83</v>
      </c>
      <c r="H8" s="71">
        <v>5.5</v>
      </c>
      <c r="I8" s="72">
        <v>6.5</v>
      </c>
      <c r="J8" s="73">
        <v>5</v>
      </c>
      <c r="K8" s="78">
        <f>SUM(H8:J8)</f>
        <v>17</v>
      </c>
      <c r="L8" s="68">
        <v>2.5</v>
      </c>
      <c r="M8" s="69">
        <v>2</v>
      </c>
      <c r="N8" s="70">
        <v>6</v>
      </c>
      <c r="O8" s="79">
        <f>SUM(L8:N8)</f>
        <v>10.5</v>
      </c>
      <c r="P8" s="68">
        <v>0</v>
      </c>
      <c r="Q8" s="69">
        <v>0</v>
      </c>
      <c r="R8" s="70">
        <v>0.5</v>
      </c>
      <c r="S8" s="79">
        <f>SUM(P8:R8)</f>
        <v>0.5</v>
      </c>
      <c r="T8" s="68">
        <v>2</v>
      </c>
      <c r="U8" s="69">
        <v>5.5</v>
      </c>
      <c r="V8" s="70">
        <v>12.5</v>
      </c>
      <c r="W8" s="79">
        <f>SUM(T8:V8)</f>
        <v>20</v>
      </c>
      <c r="X8" s="68"/>
      <c r="Y8" s="69"/>
      <c r="Z8" s="70"/>
      <c r="AA8" s="79">
        <f>SUM(X8:Z8)</f>
        <v>0</v>
      </c>
      <c r="AB8" s="68">
        <v>1.33</v>
      </c>
      <c r="AC8" s="69">
        <v>3</v>
      </c>
      <c r="AD8" s="70">
        <v>7.5</v>
      </c>
      <c r="AE8" s="79">
        <f t="shared" si="6"/>
        <v>11.83</v>
      </c>
      <c r="AF8" s="83"/>
      <c r="AG8" s="55"/>
      <c r="AH8" s="85"/>
    </row>
    <row r="9" spans="1:34" ht="12.75">
      <c r="A9" s="86"/>
      <c r="B9" s="89">
        <v>7</v>
      </c>
      <c r="C9" s="51" t="s">
        <v>260</v>
      </c>
      <c r="D9" s="60">
        <f t="shared" si="8"/>
        <v>10.33</v>
      </c>
      <c r="E9" s="61">
        <f t="shared" si="9"/>
        <v>4.33</v>
      </c>
      <c r="F9" s="62">
        <f t="shared" si="10"/>
        <v>8.5</v>
      </c>
      <c r="G9" s="77">
        <f t="shared" si="1"/>
        <v>23.16</v>
      </c>
      <c r="H9" s="68"/>
      <c r="I9" s="69"/>
      <c r="J9" s="70"/>
      <c r="K9" s="79">
        <f t="shared" si="2"/>
        <v>0</v>
      </c>
      <c r="L9" s="68"/>
      <c r="M9" s="69"/>
      <c r="N9" s="70"/>
      <c r="O9" s="79">
        <f t="shared" si="3"/>
        <v>0</v>
      </c>
      <c r="P9" s="71">
        <v>7.5</v>
      </c>
      <c r="Q9" s="72">
        <v>3.33</v>
      </c>
      <c r="R9" s="73">
        <v>8.5</v>
      </c>
      <c r="S9" s="78">
        <f t="shared" si="4"/>
        <v>19.33</v>
      </c>
      <c r="T9" s="68">
        <v>2.83</v>
      </c>
      <c r="U9" s="69">
        <v>1</v>
      </c>
      <c r="V9" s="70">
        <v>0</v>
      </c>
      <c r="W9" s="79">
        <f>SUM(T9:V9)</f>
        <v>3.83</v>
      </c>
      <c r="X9" s="68"/>
      <c r="Y9" s="69"/>
      <c r="Z9" s="70"/>
      <c r="AA9" s="79">
        <f>SUM(X9:Z9)</f>
        <v>0</v>
      </c>
      <c r="AB9" s="68"/>
      <c r="AC9" s="69"/>
      <c r="AD9" s="70"/>
      <c r="AE9" s="79">
        <f t="shared" si="6"/>
        <v>0</v>
      </c>
      <c r="AF9" s="83"/>
      <c r="AG9" s="55"/>
      <c r="AH9" s="85"/>
    </row>
    <row r="10" spans="1:32" ht="12.75">
      <c r="A10" s="86"/>
      <c r="B10" s="89">
        <v>8</v>
      </c>
      <c r="C10" s="51" t="s">
        <v>236</v>
      </c>
      <c r="D10" s="60">
        <f t="shared" si="8"/>
        <v>10</v>
      </c>
      <c r="E10" s="61">
        <f>I10+M10+Q10+U10+Y10+AC10</f>
        <v>7</v>
      </c>
      <c r="F10" s="62">
        <f>J10+N10+R10+V10+Z10+AD10</f>
        <v>10.33</v>
      </c>
      <c r="G10" s="77">
        <f t="shared" si="1"/>
        <v>27.33</v>
      </c>
      <c r="H10" s="68">
        <v>0</v>
      </c>
      <c r="I10" s="69">
        <v>0</v>
      </c>
      <c r="J10" s="70">
        <v>1.33</v>
      </c>
      <c r="K10" s="79">
        <f t="shared" si="2"/>
        <v>1.33</v>
      </c>
      <c r="L10" s="68"/>
      <c r="M10" s="69"/>
      <c r="N10" s="70"/>
      <c r="O10" s="79">
        <f t="shared" si="3"/>
        <v>0</v>
      </c>
      <c r="P10" s="68"/>
      <c r="Q10" s="69"/>
      <c r="R10" s="70"/>
      <c r="S10" s="79">
        <f t="shared" si="4"/>
        <v>0</v>
      </c>
      <c r="T10" s="68"/>
      <c r="U10" s="69"/>
      <c r="V10" s="70"/>
      <c r="W10" s="79">
        <f t="shared" si="5"/>
        <v>0</v>
      </c>
      <c r="X10" s="68">
        <v>5</v>
      </c>
      <c r="Y10" s="69">
        <v>2</v>
      </c>
      <c r="Z10" s="70">
        <v>3</v>
      </c>
      <c r="AA10" s="79">
        <f t="shared" si="7"/>
        <v>10</v>
      </c>
      <c r="AB10" s="68">
        <v>5</v>
      </c>
      <c r="AC10" s="69">
        <v>5</v>
      </c>
      <c r="AD10" s="70">
        <v>6</v>
      </c>
      <c r="AE10" s="79">
        <f t="shared" si="6"/>
        <v>16</v>
      </c>
      <c r="AF10" s="81"/>
    </row>
    <row r="11" spans="1:33" ht="12.75">
      <c r="A11" s="86"/>
      <c r="B11" s="89">
        <v>9</v>
      </c>
      <c r="C11" s="51" t="s">
        <v>227</v>
      </c>
      <c r="D11" s="60">
        <f t="shared" si="8"/>
        <v>8</v>
      </c>
      <c r="E11" s="61">
        <f t="shared" si="9"/>
        <v>8</v>
      </c>
      <c r="F11" s="62">
        <f t="shared" si="10"/>
        <v>18.33</v>
      </c>
      <c r="G11" s="77">
        <f>SUM(D11:F11)</f>
        <v>34.33</v>
      </c>
      <c r="H11" s="68">
        <v>1</v>
      </c>
      <c r="I11" s="69">
        <v>0</v>
      </c>
      <c r="J11" s="70">
        <v>0</v>
      </c>
      <c r="K11" s="79">
        <f>SUM(H11:J11)</f>
        <v>1</v>
      </c>
      <c r="L11" s="68">
        <v>2</v>
      </c>
      <c r="M11" s="69">
        <v>2</v>
      </c>
      <c r="N11" s="70">
        <v>6</v>
      </c>
      <c r="O11" s="79">
        <f>SUM(L11:N11)</f>
        <v>10</v>
      </c>
      <c r="P11" s="68"/>
      <c r="Q11" s="69"/>
      <c r="R11" s="70"/>
      <c r="S11" s="79">
        <f>SUM(P11:R11)</f>
        <v>0</v>
      </c>
      <c r="T11" s="68">
        <v>1</v>
      </c>
      <c r="U11" s="69">
        <v>1</v>
      </c>
      <c r="V11" s="70">
        <v>3.5</v>
      </c>
      <c r="W11" s="79">
        <f>SUM(T11:V11)</f>
        <v>5.5</v>
      </c>
      <c r="X11" s="68">
        <v>2</v>
      </c>
      <c r="Y11" s="69">
        <v>2</v>
      </c>
      <c r="Z11" s="70">
        <v>2.5</v>
      </c>
      <c r="AA11" s="79">
        <f>SUM(X11:Z11)</f>
        <v>6.5</v>
      </c>
      <c r="AB11" s="68">
        <v>2</v>
      </c>
      <c r="AC11" s="69">
        <v>3</v>
      </c>
      <c r="AD11" s="70">
        <v>6.33</v>
      </c>
      <c r="AE11" s="79">
        <f t="shared" si="6"/>
        <v>11.33</v>
      </c>
      <c r="AF11" s="83"/>
      <c r="AG11" s="55"/>
    </row>
    <row r="12" spans="1:34" ht="12.75">
      <c r="A12" s="86"/>
      <c r="B12" s="89">
        <v>10</v>
      </c>
      <c r="C12" s="51" t="s">
        <v>221</v>
      </c>
      <c r="D12" s="60">
        <f t="shared" si="8"/>
        <v>8</v>
      </c>
      <c r="E12" s="61">
        <f t="shared" si="9"/>
        <v>4</v>
      </c>
      <c r="F12" s="62">
        <f t="shared" si="10"/>
        <v>5</v>
      </c>
      <c r="G12" s="77">
        <f t="shared" si="1"/>
        <v>17</v>
      </c>
      <c r="H12" s="68">
        <v>4</v>
      </c>
      <c r="I12" s="69">
        <v>2</v>
      </c>
      <c r="J12" s="70">
        <v>3</v>
      </c>
      <c r="K12" s="79">
        <f t="shared" si="2"/>
        <v>9</v>
      </c>
      <c r="L12" s="68">
        <v>2</v>
      </c>
      <c r="M12" s="69">
        <v>1</v>
      </c>
      <c r="N12" s="70">
        <v>2</v>
      </c>
      <c r="O12" s="79">
        <f t="shared" si="3"/>
        <v>5</v>
      </c>
      <c r="P12" s="68"/>
      <c r="Q12" s="69"/>
      <c r="R12" s="70"/>
      <c r="S12" s="79">
        <f t="shared" si="4"/>
        <v>0</v>
      </c>
      <c r="T12" s="68">
        <v>2</v>
      </c>
      <c r="U12" s="69">
        <v>1</v>
      </c>
      <c r="V12" s="70">
        <v>0</v>
      </c>
      <c r="W12" s="79">
        <f t="shared" si="5"/>
        <v>3</v>
      </c>
      <c r="X12" s="68"/>
      <c r="Y12" s="69"/>
      <c r="Z12" s="70"/>
      <c r="AA12" s="79">
        <f t="shared" si="7"/>
        <v>0</v>
      </c>
      <c r="AB12" s="68"/>
      <c r="AC12" s="69"/>
      <c r="AD12" s="70"/>
      <c r="AE12" s="79">
        <f t="shared" si="6"/>
        <v>0</v>
      </c>
      <c r="AF12" s="83"/>
      <c r="AG12" s="55"/>
      <c r="AH12" s="85"/>
    </row>
    <row r="13" spans="1:33" ht="12.75">
      <c r="A13" s="86"/>
      <c r="B13" s="89">
        <v>11</v>
      </c>
      <c r="C13" s="51" t="s">
        <v>219</v>
      </c>
      <c r="D13" s="60">
        <f t="shared" si="8"/>
        <v>7.5</v>
      </c>
      <c r="E13" s="61">
        <f t="shared" si="9"/>
        <v>7.5</v>
      </c>
      <c r="F13" s="62">
        <f t="shared" si="10"/>
        <v>12</v>
      </c>
      <c r="G13" s="77">
        <f>SUM(D13:F13)</f>
        <v>27</v>
      </c>
      <c r="H13" s="68">
        <v>4</v>
      </c>
      <c r="I13" s="69">
        <v>3</v>
      </c>
      <c r="J13" s="70">
        <v>5</v>
      </c>
      <c r="K13" s="79">
        <f>SUM(H13:J13)</f>
        <v>12</v>
      </c>
      <c r="L13" s="68">
        <v>0</v>
      </c>
      <c r="M13" s="69">
        <v>0</v>
      </c>
      <c r="N13" s="70">
        <v>2</v>
      </c>
      <c r="O13" s="79">
        <f>SUM(L13:N13)</f>
        <v>2</v>
      </c>
      <c r="P13" s="68"/>
      <c r="Q13" s="69"/>
      <c r="R13" s="70"/>
      <c r="S13" s="79">
        <f>SUM(P13:R13)</f>
        <v>0</v>
      </c>
      <c r="T13" s="68">
        <v>1</v>
      </c>
      <c r="U13" s="69">
        <v>2.5</v>
      </c>
      <c r="V13" s="70">
        <v>3</v>
      </c>
      <c r="W13" s="79">
        <f>SUM(T13:V13)</f>
        <v>6.5</v>
      </c>
      <c r="X13" s="68">
        <v>2.5</v>
      </c>
      <c r="Y13" s="69">
        <v>2</v>
      </c>
      <c r="Z13" s="70">
        <v>2</v>
      </c>
      <c r="AA13" s="79">
        <f>SUM(X13:Z13)</f>
        <v>6.5</v>
      </c>
      <c r="AB13" s="68"/>
      <c r="AC13" s="69"/>
      <c r="AD13" s="70"/>
      <c r="AE13" s="79">
        <f t="shared" si="6"/>
        <v>0</v>
      </c>
      <c r="AF13" s="83"/>
      <c r="AG13" s="55"/>
    </row>
    <row r="14" spans="1:33" ht="12.75">
      <c r="A14" s="86"/>
      <c r="B14" s="89">
        <v>12</v>
      </c>
      <c r="C14" s="51" t="s">
        <v>226</v>
      </c>
      <c r="D14" s="60">
        <f t="shared" si="8"/>
        <v>7.5</v>
      </c>
      <c r="E14" s="61">
        <f t="shared" si="9"/>
        <v>3.5</v>
      </c>
      <c r="F14" s="62">
        <f t="shared" si="10"/>
        <v>7.5</v>
      </c>
      <c r="G14" s="77">
        <f t="shared" si="1"/>
        <v>18.5</v>
      </c>
      <c r="H14" s="68">
        <v>1</v>
      </c>
      <c r="I14" s="69">
        <v>0</v>
      </c>
      <c r="J14" s="70">
        <v>2.5</v>
      </c>
      <c r="K14" s="79">
        <f t="shared" si="2"/>
        <v>3.5</v>
      </c>
      <c r="L14" s="68">
        <v>0.5</v>
      </c>
      <c r="M14" s="69">
        <v>1</v>
      </c>
      <c r="N14" s="70">
        <v>0</v>
      </c>
      <c r="O14" s="79">
        <f t="shared" si="3"/>
        <v>1.5</v>
      </c>
      <c r="P14" s="68"/>
      <c r="Q14" s="69"/>
      <c r="R14" s="70"/>
      <c r="S14" s="79">
        <f t="shared" si="4"/>
        <v>0</v>
      </c>
      <c r="T14" s="68">
        <v>4</v>
      </c>
      <c r="U14" s="69">
        <v>0.5</v>
      </c>
      <c r="V14" s="70">
        <v>0</v>
      </c>
      <c r="W14" s="79">
        <f t="shared" si="5"/>
        <v>4.5</v>
      </c>
      <c r="X14" s="68">
        <v>2</v>
      </c>
      <c r="Y14" s="69">
        <v>0</v>
      </c>
      <c r="Z14" s="70">
        <v>2</v>
      </c>
      <c r="AA14" s="79">
        <f t="shared" si="7"/>
        <v>4</v>
      </c>
      <c r="AB14" s="68">
        <v>0</v>
      </c>
      <c r="AC14" s="69">
        <v>2</v>
      </c>
      <c r="AD14" s="70">
        <v>3</v>
      </c>
      <c r="AE14" s="79">
        <f t="shared" si="6"/>
        <v>5</v>
      </c>
      <c r="AF14" s="83"/>
      <c r="AG14" s="55"/>
    </row>
    <row r="15" spans="1:33" ht="12.75">
      <c r="A15" s="86"/>
      <c r="B15" s="89">
        <v>13</v>
      </c>
      <c r="C15" s="51" t="s">
        <v>234</v>
      </c>
      <c r="D15" s="60">
        <f t="shared" si="8"/>
        <v>7.16</v>
      </c>
      <c r="E15" s="61">
        <f t="shared" si="9"/>
        <v>4</v>
      </c>
      <c r="F15" s="62">
        <f t="shared" si="10"/>
        <v>19</v>
      </c>
      <c r="G15" s="77">
        <f t="shared" si="1"/>
        <v>30.16</v>
      </c>
      <c r="H15" s="68">
        <v>0</v>
      </c>
      <c r="I15" s="69">
        <v>0</v>
      </c>
      <c r="J15" s="70">
        <v>5</v>
      </c>
      <c r="K15" s="79">
        <f t="shared" si="2"/>
        <v>5</v>
      </c>
      <c r="L15" s="68">
        <v>1</v>
      </c>
      <c r="M15" s="69">
        <v>0.5</v>
      </c>
      <c r="N15" s="70">
        <v>3.5</v>
      </c>
      <c r="O15" s="79">
        <f t="shared" si="3"/>
        <v>5</v>
      </c>
      <c r="P15" s="68"/>
      <c r="Q15" s="69"/>
      <c r="R15" s="70"/>
      <c r="S15" s="79">
        <f t="shared" si="4"/>
        <v>0</v>
      </c>
      <c r="T15" s="68">
        <v>2.33</v>
      </c>
      <c r="U15" s="69">
        <v>0.5</v>
      </c>
      <c r="V15" s="70">
        <v>4.5</v>
      </c>
      <c r="W15" s="79">
        <f t="shared" si="5"/>
        <v>7.33</v>
      </c>
      <c r="X15" s="68">
        <v>0.5</v>
      </c>
      <c r="Y15" s="69">
        <v>2</v>
      </c>
      <c r="Z15" s="70">
        <v>3.5</v>
      </c>
      <c r="AA15" s="79">
        <f t="shared" si="7"/>
        <v>6</v>
      </c>
      <c r="AB15" s="68">
        <v>3.33</v>
      </c>
      <c r="AC15" s="69">
        <v>1</v>
      </c>
      <c r="AD15" s="70">
        <v>2.5</v>
      </c>
      <c r="AE15" s="79">
        <f aca="true" t="shared" si="11" ref="AE15:AE24">SUM(AB15:AD15)</f>
        <v>6.83</v>
      </c>
      <c r="AF15" s="83"/>
      <c r="AG15" s="55"/>
    </row>
    <row r="16" spans="1:34" ht="12.75">
      <c r="A16" s="86"/>
      <c r="B16" s="89">
        <v>14</v>
      </c>
      <c r="C16" s="51" t="s">
        <v>261</v>
      </c>
      <c r="D16" s="60">
        <f t="shared" si="8"/>
        <v>6.83</v>
      </c>
      <c r="E16" s="61">
        <f t="shared" si="9"/>
        <v>3.5</v>
      </c>
      <c r="F16" s="62">
        <f t="shared" si="10"/>
        <v>5</v>
      </c>
      <c r="G16" s="77">
        <f t="shared" si="1"/>
        <v>15.33</v>
      </c>
      <c r="H16" s="68"/>
      <c r="I16" s="69"/>
      <c r="J16" s="70"/>
      <c r="K16" s="79">
        <f>SUM(H16:J16)</f>
        <v>0</v>
      </c>
      <c r="L16" s="68"/>
      <c r="M16" s="69"/>
      <c r="N16" s="70"/>
      <c r="O16" s="79">
        <f t="shared" si="3"/>
        <v>0</v>
      </c>
      <c r="P16" s="68">
        <v>6.83</v>
      </c>
      <c r="Q16" s="69">
        <v>2.5</v>
      </c>
      <c r="R16" s="70">
        <v>1</v>
      </c>
      <c r="S16" s="79">
        <f t="shared" si="4"/>
        <v>10.33</v>
      </c>
      <c r="T16" s="68">
        <v>0</v>
      </c>
      <c r="U16" s="69">
        <v>1</v>
      </c>
      <c r="V16" s="70">
        <v>4</v>
      </c>
      <c r="W16" s="79">
        <f t="shared" si="5"/>
        <v>5</v>
      </c>
      <c r="X16" s="68"/>
      <c r="Y16" s="69"/>
      <c r="Z16" s="70"/>
      <c r="AA16" s="79">
        <f t="shared" si="7"/>
        <v>0</v>
      </c>
      <c r="AB16" s="68"/>
      <c r="AC16" s="69"/>
      <c r="AD16" s="70"/>
      <c r="AE16" s="79">
        <f t="shared" si="11"/>
        <v>0</v>
      </c>
      <c r="AF16" s="83"/>
      <c r="AG16" s="55"/>
      <c r="AH16" s="85"/>
    </row>
    <row r="17" spans="1:33" ht="12.75">
      <c r="A17" s="86"/>
      <c r="B17" s="89">
        <v>15</v>
      </c>
      <c r="C17" s="51" t="s">
        <v>222</v>
      </c>
      <c r="D17" s="60">
        <f t="shared" si="8"/>
        <v>6.5</v>
      </c>
      <c r="E17" s="61">
        <f t="shared" si="9"/>
        <v>9</v>
      </c>
      <c r="F17" s="62">
        <f t="shared" si="10"/>
        <v>16</v>
      </c>
      <c r="G17" s="77">
        <f t="shared" si="1"/>
        <v>31.5</v>
      </c>
      <c r="H17" s="68">
        <v>3.5</v>
      </c>
      <c r="I17" s="69">
        <v>5</v>
      </c>
      <c r="J17" s="70">
        <v>9.5</v>
      </c>
      <c r="K17" s="79">
        <f t="shared" si="2"/>
        <v>18</v>
      </c>
      <c r="L17" s="68">
        <v>0</v>
      </c>
      <c r="M17" s="69">
        <v>2.5</v>
      </c>
      <c r="N17" s="70">
        <v>2.5</v>
      </c>
      <c r="O17" s="79">
        <f t="shared" si="3"/>
        <v>5</v>
      </c>
      <c r="P17" s="68"/>
      <c r="Q17" s="69"/>
      <c r="R17" s="70"/>
      <c r="S17" s="79">
        <f t="shared" si="4"/>
        <v>0</v>
      </c>
      <c r="T17" s="68">
        <v>1.5</v>
      </c>
      <c r="U17" s="69">
        <v>1.5</v>
      </c>
      <c r="V17" s="70">
        <v>3</v>
      </c>
      <c r="W17" s="79">
        <f t="shared" si="5"/>
        <v>6</v>
      </c>
      <c r="X17" s="68"/>
      <c r="Y17" s="69"/>
      <c r="Z17" s="70"/>
      <c r="AA17" s="79">
        <f t="shared" si="7"/>
        <v>0</v>
      </c>
      <c r="AB17" s="68">
        <v>1.5</v>
      </c>
      <c r="AC17" s="69">
        <v>0</v>
      </c>
      <c r="AD17" s="70">
        <v>1</v>
      </c>
      <c r="AE17" s="79">
        <f t="shared" si="11"/>
        <v>2.5</v>
      </c>
      <c r="AF17" s="83"/>
      <c r="AG17" s="55"/>
    </row>
    <row r="18" spans="1:33" ht="12.75">
      <c r="A18" s="86"/>
      <c r="B18" s="89">
        <v>16</v>
      </c>
      <c r="C18" s="51" t="s">
        <v>240</v>
      </c>
      <c r="D18" s="60">
        <f t="shared" si="8"/>
        <v>5.5</v>
      </c>
      <c r="E18" s="61">
        <f t="shared" si="9"/>
        <v>4</v>
      </c>
      <c r="F18" s="62">
        <f t="shared" si="10"/>
        <v>2</v>
      </c>
      <c r="G18" s="77">
        <f t="shared" si="1"/>
        <v>11.5</v>
      </c>
      <c r="H18" s="68"/>
      <c r="I18" s="69"/>
      <c r="J18" s="70"/>
      <c r="K18" s="79">
        <f t="shared" si="2"/>
        <v>0</v>
      </c>
      <c r="L18" s="68">
        <v>1.5</v>
      </c>
      <c r="M18" s="69">
        <v>2.5</v>
      </c>
      <c r="N18" s="70">
        <v>0</v>
      </c>
      <c r="O18" s="79">
        <f t="shared" si="3"/>
        <v>4</v>
      </c>
      <c r="P18" s="68"/>
      <c r="Q18" s="69"/>
      <c r="R18" s="70"/>
      <c r="S18" s="79">
        <f t="shared" si="4"/>
        <v>0</v>
      </c>
      <c r="T18" s="68">
        <v>1.5</v>
      </c>
      <c r="U18" s="69">
        <v>0</v>
      </c>
      <c r="V18" s="70">
        <v>1.5</v>
      </c>
      <c r="W18" s="79">
        <f t="shared" si="5"/>
        <v>3</v>
      </c>
      <c r="X18" s="68">
        <v>1</v>
      </c>
      <c r="Y18" s="69">
        <v>0</v>
      </c>
      <c r="Z18" s="70">
        <v>0.5</v>
      </c>
      <c r="AA18" s="79">
        <f t="shared" si="7"/>
        <v>1.5</v>
      </c>
      <c r="AB18" s="68">
        <v>1.5</v>
      </c>
      <c r="AC18" s="69">
        <v>1.5</v>
      </c>
      <c r="AD18" s="70">
        <v>0</v>
      </c>
      <c r="AE18" s="79">
        <f t="shared" si="11"/>
        <v>3</v>
      </c>
      <c r="AF18" s="83"/>
      <c r="AG18" s="55"/>
    </row>
    <row r="19" spans="1:33" ht="12.75">
      <c r="A19" s="86"/>
      <c r="B19" s="89">
        <v>17</v>
      </c>
      <c r="C19" s="51" t="s">
        <v>230</v>
      </c>
      <c r="D19" s="60">
        <f t="shared" si="8"/>
        <v>5</v>
      </c>
      <c r="E19" s="61">
        <f t="shared" si="9"/>
        <v>6</v>
      </c>
      <c r="F19" s="62">
        <f t="shared" si="10"/>
        <v>10.84</v>
      </c>
      <c r="G19" s="77">
        <f t="shared" si="1"/>
        <v>21.84</v>
      </c>
      <c r="H19" s="68">
        <v>0</v>
      </c>
      <c r="I19" s="69">
        <v>1</v>
      </c>
      <c r="J19" s="70">
        <v>1.67</v>
      </c>
      <c r="K19" s="79">
        <f t="shared" si="2"/>
        <v>2.67</v>
      </c>
      <c r="L19" s="68">
        <v>1</v>
      </c>
      <c r="M19" s="69">
        <v>3</v>
      </c>
      <c r="N19" s="70">
        <v>2.5</v>
      </c>
      <c r="O19" s="79">
        <f t="shared" si="3"/>
        <v>6.5</v>
      </c>
      <c r="P19" s="68"/>
      <c r="Q19" s="69"/>
      <c r="R19" s="70"/>
      <c r="S19" s="79">
        <f t="shared" si="4"/>
        <v>0</v>
      </c>
      <c r="T19" s="68">
        <v>2</v>
      </c>
      <c r="U19" s="69">
        <v>2</v>
      </c>
      <c r="V19" s="70">
        <v>0</v>
      </c>
      <c r="W19" s="79">
        <f t="shared" si="5"/>
        <v>4</v>
      </c>
      <c r="X19" s="68">
        <v>2</v>
      </c>
      <c r="Y19" s="69">
        <v>0</v>
      </c>
      <c r="Z19" s="70">
        <v>2</v>
      </c>
      <c r="AA19" s="79">
        <f t="shared" si="7"/>
        <v>4</v>
      </c>
      <c r="AB19" s="68">
        <v>0</v>
      </c>
      <c r="AC19" s="69">
        <v>0</v>
      </c>
      <c r="AD19" s="70">
        <v>4.67</v>
      </c>
      <c r="AE19" s="79">
        <f t="shared" si="11"/>
        <v>4.67</v>
      </c>
      <c r="AF19" s="83"/>
      <c r="AG19" s="55"/>
    </row>
    <row r="20" spans="1:33" ht="12.75">
      <c r="A20" s="86"/>
      <c r="B20" s="89">
        <v>18</v>
      </c>
      <c r="C20" s="51" t="s">
        <v>241</v>
      </c>
      <c r="D20" s="60">
        <f t="shared" si="8"/>
        <v>4.5</v>
      </c>
      <c r="E20" s="61">
        <f t="shared" si="9"/>
        <v>2.5</v>
      </c>
      <c r="F20" s="62">
        <f t="shared" si="10"/>
        <v>7.5</v>
      </c>
      <c r="G20" s="77">
        <f t="shared" si="1"/>
        <v>14.5</v>
      </c>
      <c r="H20" s="68"/>
      <c r="I20" s="69"/>
      <c r="J20" s="70"/>
      <c r="K20" s="79">
        <f t="shared" si="2"/>
        <v>0</v>
      </c>
      <c r="L20" s="68">
        <v>1.5</v>
      </c>
      <c r="M20" s="69">
        <v>1</v>
      </c>
      <c r="N20" s="70">
        <v>3</v>
      </c>
      <c r="O20" s="79">
        <f t="shared" si="3"/>
        <v>5.5</v>
      </c>
      <c r="P20" s="68"/>
      <c r="Q20" s="69"/>
      <c r="R20" s="70"/>
      <c r="S20" s="79">
        <f t="shared" si="4"/>
        <v>0</v>
      </c>
      <c r="T20" s="68">
        <v>2</v>
      </c>
      <c r="U20" s="69">
        <v>0.5</v>
      </c>
      <c r="V20" s="70">
        <v>2</v>
      </c>
      <c r="W20" s="79">
        <f t="shared" si="5"/>
        <v>4.5</v>
      </c>
      <c r="X20" s="68">
        <v>1</v>
      </c>
      <c r="Y20" s="69">
        <v>1</v>
      </c>
      <c r="Z20" s="70">
        <v>1</v>
      </c>
      <c r="AA20" s="79">
        <f t="shared" si="7"/>
        <v>3</v>
      </c>
      <c r="AB20" s="68">
        <v>0</v>
      </c>
      <c r="AC20" s="69">
        <v>0</v>
      </c>
      <c r="AD20" s="70">
        <v>1.5</v>
      </c>
      <c r="AE20" s="79">
        <f t="shared" si="11"/>
        <v>1.5</v>
      </c>
      <c r="AF20" s="83"/>
      <c r="AG20" s="55"/>
    </row>
    <row r="21" spans="1:33" ht="12.75">
      <c r="A21" s="86"/>
      <c r="B21" s="89">
        <v>19</v>
      </c>
      <c r="C21" s="51" t="s">
        <v>243</v>
      </c>
      <c r="D21" s="60">
        <f t="shared" si="8"/>
        <v>3.83</v>
      </c>
      <c r="E21" s="61">
        <f t="shared" si="9"/>
        <v>0</v>
      </c>
      <c r="F21" s="62">
        <f t="shared" si="10"/>
        <v>9</v>
      </c>
      <c r="G21" s="77">
        <f t="shared" si="1"/>
        <v>12.83</v>
      </c>
      <c r="H21" s="68"/>
      <c r="I21" s="69"/>
      <c r="J21" s="70"/>
      <c r="K21" s="79">
        <f t="shared" si="2"/>
        <v>0</v>
      </c>
      <c r="L21" s="68">
        <v>1</v>
      </c>
      <c r="M21" s="69">
        <v>0</v>
      </c>
      <c r="N21" s="70">
        <v>2</v>
      </c>
      <c r="O21" s="79">
        <f t="shared" si="3"/>
        <v>3</v>
      </c>
      <c r="P21" s="68"/>
      <c r="Q21" s="69"/>
      <c r="R21" s="70"/>
      <c r="S21" s="79">
        <f t="shared" si="4"/>
        <v>0</v>
      </c>
      <c r="T21" s="68">
        <v>1.83</v>
      </c>
      <c r="U21" s="69">
        <v>0</v>
      </c>
      <c r="V21" s="70">
        <v>3.5</v>
      </c>
      <c r="W21" s="79">
        <f t="shared" si="5"/>
        <v>5.33</v>
      </c>
      <c r="X21" s="68">
        <v>0</v>
      </c>
      <c r="Y21" s="69">
        <v>0</v>
      </c>
      <c r="Z21" s="70">
        <v>2.5</v>
      </c>
      <c r="AA21" s="79">
        <f t="shared" si="7"/>
        <v>2.5</v>
      </c>
      <c r="AB21" s="68">
        <v>1</v>
      </c>
      <c r="AC21" s="69">
        <v>0</v>
      </c>
      <c r="AD21" s="70">
        <v>1</v>
      </c>
      <c r="AE21" s="79">
        <f aca="true" t="shared" si="12" ref="AE21:AE44">SUM(AB21:AD21)</f>
        <v>2</v>
      </c>
      <c r="AF21" s="83"/>
      <c r="AG21" s="55"/>
    </row>
    <row r="22" spans="1:33" ht="12.75">
      <c r="A22" s="86"/>
      <c r="B22" s="89">
        <v>20</v>
      </c>
      <c r="C22" s="51" t="s">
        <v>233</v>
      </c>
      <c r="D22" s="60">
        <f t="shared" si="8"/>
        <v>3</v>
      </c>
      <c r="E22" s="61">
        <f t="shared" si="9"/>
        <v>1.5</v>
      </c>
      <c r="F22" s="62">
        <f t="shared" si="10"/>
        <v>1.5</v>
      </c>
      <c r="G22" s="77">
        <f t="shared" si="1"/>
        <v>6</v>
      </c>
      <c r="H22" s="68">
        <v>0</v>
      </c>
      <c r="I22" s="69">
        <v>0.5</v>
      </c>
      <c r="J22" s="70">
        <v>0</v>
      </c>
      <c r="K22" s="79">
        <f t="shared" si="2"/>
        <v>0.5</v>
      </c>
      <c r="L22" s="68">
        <v>1</v>
      </c>
      <c r="M22" s="69">
        <v>0</v>
      </c>
      <c r="N22" s="70">
        <v>1</v>
      </c>
      <c r="O22" s="79">
        <f>SUM(L22:N22)</f>
        <v>2</v>
      </c>
      <c r="P22" s="68"/>
      <c r="Q22" s="69"/>
      <c r="R22" s="70"/>
      <c r="S22" s="79">
        <f>SUM(P22:R22)</f>
        <v>0</v>
      </c>
      <c r="T22" s="68">
        <v>0.5</v>
      </c>
      <c r="U22" s="69">
        <v>1</v>
      </c>
      <c r="V22" s="70">
        <v>0.5</v>
      </c>
      <c r="W22" s="79">
        <f t="shared" si="5"/>
        <v>2</v>
      </c>
      <c r="X22" s="68"/>
      <c r="Y22" s="69"/>
      <c r="Z22" s="70"/>
      <c r="AA22" s="79">
        <f t="shared" si="7"/>
        <v>0</v>
      </c>
      <c r="AB22" s="68">
        <v>1.5</v>
      </c>
      <c r="AC22" s="69">
        <v>0</v>
      </c>
      <c r="AD22" s="70">
        <v>0</v>
      </c>
      <c r="AE22" s="79">
        <f t="shared" si="11"/>
        <v>1.5</v>
      </c>
      <c r="AF22" s="83"/>
      <c r="AG22" s="55"/>
    </row>
    <row r="23" spans="1:33" ht="12.75">
      <c r="A23" s="86"/>
      <c r="B23" s="89">
        <v>21</v>
      </c>
      <c r="C23" s="51" t="s">
        <v>262</v>
      </c>
      <c r="D23" s="60">
        <f t="shared" si="8"/>
        <v>2.83</v>
      </c>
      <c r="E23" s="61">
        <f t="shared" si="9"/>
        <v>5.83</v>
      </c>
      <c r="F23" s="62">
        <f t="shared" si="10"/>
        <v>3</v>
      </c>
      <c r="G23" s="77">
        <f t="shared" si="1"/>
        <v>11.66</v>
      </c>
      <c r="H23" s="68"/>
      <c r="I23" s="69"/>
      <c r="J23" s="70"/>
      <c r="K23" s="79">
        <f>SUM(H23:J23)</f>
        <v>0</v>
      </c>
      <c r="L23" s="68"/>
      <c r="M23" s="69"/>
      <c r="N23" s="70"/>
      <c r="O23" s="79">
        <f t="shared" si="3"/>
        <v>0</v>
      </c>
      <c r="P23" s="68">
        <v>2.83</v>
      </c>
      <c r="Q23" s="69">
        <v>5.83</v>
      </c>
      <c r="R23" s="70">
        <v>3</v>
      </c>
      <c r="S23" s="79">
        <f t="shared" si="4"/>
        <v>11.66</v>
      </c>
      <c r="T23" s="68"/>
      <c r="U23" s="69"/>
      <c r="V23" s="70"/>
      <c r="W23" s="79">
        <f t="shared" si="5"/>
        <v>0</v>
      </c>
      <c r="X23" s="68"/>
      <c r="Y23" s="69"/>
      <c r="Z23" s="70"/>
      <c r="AA23" s="79">
        <f t="shared" si="7"/>
        <v>0</v>
      </c>
      <c r="AB23" s="68"/>
      <c r="AC23" s="69"/>
      <c r="AD23" s="70"/>
      <c r="AE23" s="79">
        <f t="shared" si="11"/>
        <v>0</v>
      </c>
      <c r="AF23" s="83"/>
      <c r="AG23" s="55"/>
    </row>
    <row r="24" spans="1:33" ht="12.75">
      <c r="A24" s="86"/>
      <c r="B24" s="89">
        <v>22</v>
      </c>
      <c r="C24" s="51" t="s">
        <v>223</v>
      </c>
      <c r="D24" s="60">
        <f t="shared" si="8"/>
        <v>2.5</v>
      </c>
      <c r="E24" s="61">
        <f t="shared" si="9"/>
        <v>6.5</v>
      </c>
      <c r="F24" s="62">
        <f t="shared" si="10"/>
        <v>3.5</v>
      </c>
      <c r="G24" s="77">
        <f t="shared" si="1"/>
        <v>12.5</v>
      </c>
      <c r="H24" s="68">
        <v>2</v>
      </c>
      <c r="I24" s="69">
        <v>3</v>
      </c>
      <c r="J24" s="70">
        <v>1.5</v>
      </c>
      <c r="K24" s="79">
        <f t="shared" si="2"/>
        <v>6.5</v>
      </c>
      <c r="L24" s="68">
        <v>0</v>
      </c>
      <c r="M24" s="69">
        <v>0</v>
      </c>
      <c r="N24" s="70">
        <v>0.5</v>
      </c>
      <c r="O24" s="79">
        <f t="shared" si="3"/>
        <v>0.5</v>
      </c>
      <c r="P24" s="68"/>
      <c r="Q24" s="69"/>
      <c r="R24" s="70"/>
      <c r="S24" s="79">
        <f t="shared" si="4"/>
        <v>0</v>
      </c>
      <c r="T24" s="68">
        <v>0</v>
      </c>
      <c r="U24" s="69">
        <v>2</v>
      </c>
      <c r="V24" s="70">
        <v>1.5</v>
      </c>
      <c r="W24" s="79">
        <f t="shared" si="5"/>
        <v>3.5</v>
      </c>
      <c r="X24" s="68">
        <v>0</v>
      </c>
      <c r="Y24" s="69">
        <v>0.5</v>
      </c>
      <c r="Z24" s="70">
        <v>0</v>
      </c>
      <c r="AA24" s="79">
        <f t="shared" si="7"/>
        <v>0.5</v>
      </c>
      <c r="AB24" s="68">
        <v>0.5</v>
      </c>
      <c r="AC24" s="69">
        <v>1</v>
      </c>
      <c r="AD24" s="70">
        <v>0</v>
      </c>
      <c r="AE24" s="79">
        <f t="shared" si="11"/>
        <v>1.5</v>
      </c>
      <c r="AF24" s="83"/>
      <c r="AG24" s="55"/>
    </row>
    <row r="25" spans="1:33" ht="12.75">
      <c r="A25" s="86"/>
      <c r="B25" s="89">
        <v>23</v>
      </c>
      <c r="C25" s="51" t="s">
        <v>341</v>
      </c>
      <c r="D25" s="60">
        <f>H25+L25+P25+T25+X25+AB25</f>
        <v>2.33</v>
      </c>
      <c r="E25" s="61">
        <f t="shared" si="9"/>
        <v>2.5</v>
      </c>
      <c r="F25" s="62">
        <f t="shared" si="10"/>
        <v>7</v>
      </c>
      <c r="G25" s="77">
        <f>SUM(D25:F25)</f>
        <v>11.83</v>
      </c>
      <c r="H25" s="68"/>
      <c r="I25" s="69"/>
      <c r="J25" s="70"/>
      <c r="K25" s="79">
        <f>SUM(H25:J25)</f>
        <v>0</v>
      </c>
      <c r="L25" s="68"/>
      <c r="M25" s="69"/>
      <c r="N25" s="70"/>
      <c r="O25" s="79">
        <f>SUM(L25:N25)</f>
        <v>0</v>
      </c>
      <c r="P25" s="68"/>
      <c r="Q25" s="69"/>
      <c r="R25" s="70"/>
      <c r="S25" s="79">
        <f>SUM(P25:R25)</f>
        <v>0</v>
      </c>
      <c r="T25" s="68"/>
      <c r="U25" s="69"/>
      <c r="V25" s="70"/>
      <c r="W25" s="79">
        <f>SUM(T25:V25)</f>
        <v>0</v>
      </c>
      <c r="X25" s="68">
        <v>2</v>
      </c>
      <c r="Y25" s="69">
        <v>1</v>
      </c>
      <c r="Z25" s="70">
        <v>4</v>
      </c>
      <c r="AA25" s="79">
        <f>SUM(X25:Z25)</f>
        <v>7</v>
      </c>
      <c r="AB25" s="68">
        <v>0.33</v>
      </c>
      <c r="AC25" s="69">
        <v>1.5</v>
      </c>
      <c r="AD25" s="70">
        <v>3</v>
      </c>
      <c r="AE25" s="79">
        <f>SUM(AB25:AD25)</f>
        <v>4.83</v>
      </c>
      <c r="AF25" s="83"/>
      <c r="AG25" s="55"/>
    </row>
    <row r="26" spans="1:32" ht="12.75">
      <c r="A26" s="86"/>
      <c r="B26" s="89">
        <v>24</v>
      </c>
      <c r="C26" s="51" t="s">
        <v>232</v>
      </c>
      <c r="D26" s="60">
        <f t="shared" si="8"/>
        <v>2</v>
      </c>
      <c r="E26" s="61">
        <f t="shared" si="9"/>
        <v>4</v>
      </c>
      <c r="F26" s="62">
        <f t="shared" si="10"/>
        <v>7</v>
      </c>
      <c r="G26" s="77">
        <f>SUM(D26:F26)</f>
        <v>13</v>
      </c>
      <c r="H26" s="68">
        <v>0</v>
      </c>
      <c r="I26" s="69">
        <v>0.5</v>
      </c>
      <c r="J26" s="70">
        <v>0.5</v>
      </c>
      <c r="K26" s="79">
        <f>SUM(H26:J26)</f>
        <v>1</v>
      </c>
      <c r="L26" s="68">
        <v>0</v>
      </c>
      <c r="M26" s="69">
        <v>0</v>
      </c>
      <c r="N26" s="70">
        <v>3.5</v>
      </c>
      <c r="O26" s="79">
        <f>SUM(L26:N26)</f>
        <v>3.5</v>
      </c>
      <c r="P26" s="68"/>
      <c r="Q26" s="69"/>
      <c r="R26" s="70"/>
      <c r="S26" s="79">
        <f>SUM(P26:R26)</f>
        <v>0</v>
      </c>
      <c r="T26" s="68">
        <v>0.5</v>
      </c>
      <c r="U26" s="69">
        <v>1.5</v>
      </c>
      <c r="V26" s="70">
        <v>0</v>
      </c>
      <c r="W26" s="79">
        <f>SUM(T26:V26)</f>
        <v>2</v>
      </c>
      <c r="X26" s="68">
        <v>1.5</v>
      </c>
      <c r="Y26" s="69">
        <v>2</v>
      </c>
      <c r="Z26" s="70">
        <v>0.5</v>
      </c>
      <c r="AA26" s="79">
        <f>SUM(X26:Z26)</f>
        <v>4</v>
      </c>
      <c r="AB26" s="68">
        <v>0</v>
      </c>
      <c r="AC26" s="69">
        <v>0</v>
      </c>
      <c r="AD26" s="70">
        <v>2.5</v>
      </c>
      <c r="AE26" s="79">
        <f>SUM(AB26:AD26)</f>
        <v>2.5</v>
      </c>
      <c r="AF26" s="81"/>
    </row>
    <row r="27" spans="1:33" ht="12.75">
      <c r="A27" s="86"/>
      <c r="B27" s="89">
        <v>25</v>
      </c>
      <c r="C27" s="51" t="s">
        <v>242</v>
      </c>
      <c r="D27" s="60">
        <f t="shared" si="8"/>
        <v>1.5</v>
      </c>
      <c r="E27" s="61">
        <f t="shared" si="9"/>
        <v>2.5</v>
      </c>
      <c r="F27" s="62">
        <f t="shared" si="10"/>
        <v>6.5</v>
      </c>
      <c r="G27" s="77">
        <f aca="true" t="shared" si="13" ref="G27:G48">SUM(D27:F27)</f>
        <v>10.5</v>
      </c>
      <c r="H27" s="68"/>
      <c r="I27" s="69"/>
      <c r="J27" s="70"/>
      <c r="K27" s="79">
        <f t="shared" si="2"/>
        <v>0</v>
      </c>
      <c r="L27" s="68">
        <v>1.5</v>
      </c>
      <c r="M27" s="69">
        <v>0</v>
      </c>
      <c r="N27" s="70">
        <v>3</v>
      </c>
      <c r="O27" s="79">
        <f t="shared" si="3"/>
        <v>4.5</v>
      </c>
      <c r="P27" s="68">
        <v>0</v>
      </c>
      <c r="Q27" s="69">
        <v>2</v>
      </c>
      <c r="R27" s="70">
        <v>1</v>
      </c>
      <c r="S27" s="79">
        <f t="shared" si="4"/>
        <v>3</v>
      </c>
      <c r="T27" s="68">
        <v>0</v>
      </c>
      <c r="U27" s="69">
        <v>0</v>
      </c>
      <c r="V27" s="70">
        <v>0.5</v>
      </c>
      <c r="W27" s="79">
        <f t="shared" si="5"/>
        <v>0.5</v>
      </c>
      <c r="X27" s="68">
        <v>0</v>
      </c>
      <c r="Y27" s="69">
        <v>0.5</v>
      </c>
      <c r="Z27" s="70">
        <v>2</v>
      </c>
      <c r="AA27" s="79">
        <f t="shared" si="7"/>
        <v>2.5</v>
      </c>
      <c r="AB27" s="68"/>
      <c r="AC27" s="69"/>
      <c r="AD27" s="70"/>
      <c r="AE27" s="79">
        <f t="shared" si="12"/>
        <v>0</v>
      </c>
      <c r="AF27" s="83"/>
      <c r="AG27" s="55"/>
    </row>
    <row r="28" spans="1:33" ht="12.75">
      <c r="A28" s="86"/>
      <c r="B28" s="89">
        <v>26</v>
      </c>
      <c r="C28" s="51" t="s">
        <v>229</v>
      </c>
      <c r="D28" s="60">
        <f t="shared" si="8"/>
        <v>1.5</v>
      </c>
      <c r="E28" s="61">
        <f t="shared" si="9"/>
        <v>2</v>
      </c>
      <c r="F28" s="62">
        <f t="shared" si="10"/>
        <v>7.5</v>
      </c>
      <c r="G28" s="77">
        <f t="shared" si="1"/>
        <v>11</v>
      </c>
      <c r="H28" s="68">
        <v>0.5</v>
      </c>
      <c r="I28" s="69">
        <v>1</v>
      </c>
      <c r="J28" s="70">
        <v>1.5</v>
      </c>
      <c r="K28" s="79">
        <f t="shared" si="2"/>
        <v>3</v>
      </c>
      <c r="L28" s="68">
        <v>0</v>
      </c>
      <c r="M28" s="69">
        <v>0</v>
      </c>
      <c r="N28" s="70">
        <v>2</v>
      </c>
      <c r="O28" s="79">
        <f t="shared" si="3"/>
        <v>2</v>
      </c>
      <c r="P28" s="68"/>
      <c r="Q28" s="69"/>
      <c r="R28" s="70"/>
      <c r="S28" s="79">
        <f t="shared" si="4"/>
        <v>0</v>
      </c>
      <c r="T28" s="68">
        <v>0</v>
      </c>
      <c r="U28" s="69">
        <v>1</v>
      </c>
      <c r="V28" s="70">
        <v>2</v>
      </c>
      <c r="W28" s="79">
        <f t="shared" si="5"/>
        <v>3</v>
      </c>
      <c r="X28" s="68"/>
      <c r="Y28" s="69"/>
      <c r="Z28" s="70"/>
      <c r="AA28" s="79">
        <f t="shared" si="7"/>
        <v>0</v>
      </c>
      <c r="AB28" s="68">
        <v>1</v>
      </c>
      <c r="AC28" s="69">
        <v>0</v>
      </c>
      <c r="AD28" s="70">
        <v>2</v>
      </c>
      <c r="AE28" s="79">
        <f t="shared" si="12"/>
        <v>3</v>
      </c>
      <c r="AF28" s="83"/>
      <c r="AG28" s="55"/>
    </row>
    <row r="29" spans="1:33" ht="12.75">
      <c r="A29" s="86"/>
      <c r="B29" s="89">
        <v>27</v>
      </c>
      <c r="C29" s="51" t="s">
        <v>246</v>
      </c>
      <c r="D29" s="60">
        <f t="shared" si="8"/>
        <v>1.5</v>
      </c>
      <c r="E29" s="61">
        <f t="shared" si="9"/>
        <v>0.5</v>
      </c>
      <c r="F29" s="62">
        <f t="shared" si="10"/>
        <v>2</v>
      </c>
      <c r="G29" s="77">
        <f t="shared" si="1"/>
        <v>4</v>
      </c>
      <c r="H29" s="68"/>
      <c r="I29" s="69"/>
      <c r="J29" s="70"/>
      <c r="K29" s="79">
        <f t="shared" si="2"/>
        <v>0</v>
      </c>
      <c r="L29" s="68">
        <v>0.5</v>
      </c>
      <c r="M29" s="69">
        <v>0</v>
      </c>
      <c r="N29" s="70">
        <v>0</v>
      </c>
      <c r="O29" s="79">
        <f t="shared" si="3"/>
        <v>0.5</v>
      </c>
      <c r="P29" s="68"/>
      <c r="Q29" s="69"/>
      <c r="R29" s="70"/>
      <c r="S29" s="79">
        <f t="shared" si="4"/>
        <v>0</v>
      </c>
      <c r="T29" s="68">
        <v>0</v>
      </c>
      <c r="U29" s="69">
        <v>0.5</v>
      </c>
      <c r="V29" s="70">
        <v>0</v>
      </c>
      <c r="W29" s="79">
        <f t="shared" si="5"/>
        <v>0.5</v>
      </c>
      <c r="X29" s="68">
        <v>0.5</v>
      </c>
      <c r="Y29" s="69">
        <v>0</v>
      </c>
      <c r="Z29" s="70">
        <v>1</v>
      </c>
      <c r="AA29" s="79">
        <f t="shared" si="7"/>
        <v>1.5</v>
      </c>
      <c r="AB29" s="68">
        <v>0.5</v>
      </c>
      <c r="AC29" s="69">
        <v>0</v>
      </c>
      <c r="AD29" s="70">
        <v>1</v>
      </c>
      <c r="AE29" s="79">
        <f t="shared" si="12"/>
        <v>1.5</v>
      </c>
      <c r="AF29" s="83"/>
      <c r="AG29" s="55"/>
    </row>
    <row r="30" spans="1:32" ht="12.75">
      <c r="A30" s="86"/>
      <c r="B30" s="89">
        <v>28</v>
      </c>
      <c r="C30" s="51" t="s">
        <v>351</v>
      </c>
      <c r="D30" s="60">
        <f t="shared" si="8"/>
        <v>1</v>
      </c>
      <c r="E30" s="61">
        <f t="shared" si="9"/>
        <v>1.5</v>
      </c>
      <c r="F30" s="62">
        <f t="shared" si="10"/>
        <v>0.5</v>
      </c>
      <c r="G30" s="77">
        <f>SUM(D30:F30)</f>
        <v>3</v>
      </c>
      <c r="H30" s="68"/>
      <c r="I30" s="69"/>
      <c r="J30" s="70"/>
      <c r="K30" s="79">
        <f>SUM(H30:J30)</f>
        <v>0</v>
      </c>
      <c r="L30" s="68"/>
      <c r="M30" s="69"/>
      <c r="N30" s="70"/>
      <c r="O30" s="79">
        <f t="shared" si="3"/>
        <v>0</v>
      </c>
      <c r="P30" s="68"/>
      <c r="Q30" s="69"/>
      <c r="R30" s="70"/>
      <c r="S30" s="79">
        <f t="shared" si="4"/>
        <v>0</v>
      </c>
      <c r="T30" s="68"/>
      <c r="U30" s="69"/>
      <c r="V30" s="70"/>
      <c r="W30" s="79">
        <f>SUM(T30:V30)</f>
        <v>0</v>
      </c>
      <c r="X30" s="68"/>
      <c r="Y30" s="69"/>
      <c r="Z30" s="70"/>
      <c r="AA30" s="79">
        <f>SUM(X30:Z30)</f>
        <v>0</v>
      </c>
      <c r="AB30" s="68">
        <v>1</v>
      </c>
      <c r="AC30" s="69">
        <v>1.5</v>
      </c>
      <c r="AD30" s="70">
        <v>0.5</v>
      </c>
      <c r="AE30" s="79">
        <f>SUM(AB30:AD30)</f>
        <v>3</v>
      </c>
      <c r="AF30" s="81"/>
    </row>
    <row r="31" spans="1:33" ht="12.75">
      <c r="A31" s="86"/>
      <c r="B31" s="89">
        <v>29</v>
      </c>
      <c r="C31" s="51" t="s">
        <v>225</v>
      </c>
      <c r="D31" s="60">
        <f t="shared" si="8"/>
        <v>1</v>
      </c>
      <c r="E31" s="61">
        <f t="shared" si="9"/>
        <v>1</v>
      </c>
      <c r="F31" s="62">
        <f>J31+N31+R31+V31+Z31+AD31</f>
        <v>1.5</v>
      </c>
      <c r="G31" s="77">
        <f t="shared" si="1"/>
        <v>3.5</v>
      </c>
      <c r="H31" s="68">
        <v>1</v>
      </c>
      <c r="I31" s="69">
        <v>0.5</v>
      </c>
      <c r="J31" s="70">
        <v>0</v>
      </c>
      <c r="K31" s="79">
        <f t="shared" si="2"/>
        <v>1.5</v>
      </c>
      <c r="L31" s="68">
        <v>0</v>
      </c>
      <c r="M31" s="69">
        <v>0.5</v>
      </c>
      <c r="N31" s="70">
        <v>0</v>
      </c>
      <c r="O31" s="79">
        <f t="shared" si="3"/>
        <v>0.5</v>
      </c>
      <c r="P31" s="68"/>
      <c r="Q31" s="69"/>
      <c r="R31" s="70"/>
      <c r="S31" s="79">
        <f t="shared" si="4"/>
        <v>0</v>
      </c>
      <c r="T31" s="68">
        <v>0</v>
      </c>
      <c r="U31" s="69">
        <v>0</v>
      </c>
      <c r="V31" s="70">
        <v>1.5</v>
      </c>
      <c r="W31" s="79">
        <f t="shared" si="5"/>
        <v>1.5</v>
      </c>
      <c r="X31" s="68"/>
      <c r="Y31" s="69"/>
      <c r="Z31" s="70"/>
      <c r="AA31" s="79">
        <f t="shared" si="7"/>
        <v>0</v>
      </c>
      <c r="AB31" s="68"/>
      <c r="AC31" s="69"/>
      <c r="AD31" s="70"/>
      <c r="AE31" s="79">
        <f t="shared" si="12"/>
        <v>0</v>
      </c>
      <c r="AF31" s="83"/>
      <c r="AG31" s="55"/>
    </row>
    <row r="32" spans="1:33" ht="12.75">
      <c r="A32" s="86"/>
      <c r="B32" s="89">
        <v>30</v>
      </c>
      <c r="C32" s="51" t="s">
        <v>342</v>
      </c>
      <c r="D32" s="60">
        <f t="shared" si="8"/>
        <v>1</v>
      </c>
      <c r="E32" s="61">
        <f>I32+M32+Q32+U32+Y32+AC32</f>
        <v>0</v>
      </c>
      <c r="F32" s="62">
        <f t="shared" si="10"/>
        <v>4</v>
      </c>
      <c r="G32" s="77">
        <f t="shared" si="1"/>
        <v>5</v>
      </c>
      <c r="H32" s="68"/>
      <c r="I32" s="69"/>
      <c r="J32" s="70"/>
      <c r="K32" s="79">
        <f t="shared" si="2"/>
        <v>0</v>
      </c>
      <c r="L32" s="68"/>
      <c r="M32" s="69"/>
      <c r="N32" s="70"/>
      <c r="O32" s="79">
        <f t="shared" si="3"/>
        <v>0</v>
      </c>
      <c r="P32" s="68"/>
      <c r="Q32" s="69"/>
      <c r="R32" s="70"/>
      <c r="S32" s="79">
        <f t="shared" si="4"/>
        <v>0</v>
      </c>
      <c r="T32" s="68"/>
      <c r="U32" s="69"/>
      <c r="V32" s="70"/>
      <c r="W32" s="79">
        <f t="shared" si="5"/>
        <v>0</v>
      </c>
      <c r="X32" s="68">
        <v>1</v>
      </c>
      <c r="Y32" s="69">
        <v>0</v>
      </c>
      <c r="Z32" s="70">
        <v>3</v>
      </c>
      <c r="AA32" s="79">
        <f t="shared" si="7"/>
        <v>4</v>
      </c>
      <c r="AB32" s="68">
        <v>0</v>
      </c>
      <c r="AC32" s="69">
        <v>0</v>
      </c>
      <c r="AD32" s="70">
        <v>1</v>
      </c>
      <c r="AE32" s="79">
        <f t="shared" si="12"/>
        <v>1</v>
      </c>
      <c r="AF32" s="83"/>
      <c r="AG32" s="55"/>
    </row>
    <row r="33" spans="1:32" ht="12.75">
      <c r="A33" s="86"/>
      <c r="B33" s="89">
        <v>31</v>
      </c>
      <c r="C33" s="51" t="s">
        <v>352</v>
      </c>
      <c r="D33" s="60">
        <f t="shared" si="8"/>
        <v>1</v>
      </c>
      <c r="E33" s="61">
        <f t="shared" si="9"/>
        <v>0</v>
      </c>
      <c r="F33" s="62">
        <f t="shared" si="10"/>
        <v>1</v>
      </c>
      <c r="G33" s="77">
        <f t="shared" si="1"/>
        <v>2</v>
      </c>
      <c r="H33" s="68"/>
      <c r="I33" s="69"/>
      <c r="J33" s="70"/>
      <c r="K33" s="79">
        <f>SUM(H33:J33)</f>
        <v>0</v>
      </c>
      <c r="L33" s="68"/>
      <c r="M33" s="69"/>
      <c r="N33" s="70"/>
      <c r="O33" s="79">
        <f t="shared" si="3"/>
        <v>0</v>
      </c>
      <c r="P33" s="68"/>
      <c r="Q33" s="69"/>
      <c r="R33" s="70"/>
      <c r="S33" s="79">
        <f t="shared" si="4"/>
        <v>0</v>
      </c>
      <c r="T33" s="68"/>
      <c r="U33" s="69"/>
      <c r="V33" s="70"/>
      <c r="W33" s="79">
        <f t="shared" si="5"/>
        <v>0</v>
      </c>
      <c r="X33" s="68"/>
      <c r="Y33" s="69"/>
      <c r="Z33" s="70"/>
      <c r="AA33" s="79">
        <f t="shared" si="7"/>
        <v>0</v>
      </c>
      <c r="AB33" s="68">
        <v>1</v>
      </c>
      <c r="AC33" s="69">
        <v>0</v>
      </c>
      <c r="AD33" s="70">
        <v>1</v>
      </c>
      <c r="AE33" s="79">
        <f t="shared" si="12"/>
        <v>2</v>
      </c>
      <c r="AF33" s="81"/>
    </row>
    <row r="34" spans="1:33" ht="12.75">
      <c r="A34" s="86"/>
      <c r="B34" s="89">
        <v>32</v>
      </c>
      <c r="C34" s="51" t="s">
        <v>228</v>
      </c>
      <c r="D34" s="60">
        <f t="shared" si="8"/>
        <v>0.5</v>
      </c>
      <c r="E34" s="61">
        <f t="shared" si="9"/>
        <v>2</v>
      </c>
      <c r="F34" s="62">
        <f t="shared" si="10"/>
        <v>5</v>
      </c>
      <c r="G34" s="77">
        <f t="shared" si="13"/>
        <v>7.5</v>
      </c>
      <c r="H34" s="68">
        <v>0.5</v>
      </c>
      <c r="I34" s="69">
        <v>1</v>
      </c>
      <c r="J34" s="70">
        <v>4</v>
      </c>
      <c r="K34" s="79">
        <f t="shared" si="2"/>
        <v>5.5</v>
      </c>
      <c r="L34" s="68">
        <v>0</v>
      </c>
      <c r="M34" s="69">
        <v>0</v>
      </c>
      <c r="N34" s="70">
        <v>0.5</v>
      </c>
      <c r="O34" s="79">
        <f t="shared" si="3"/>
        <v>0.5</v>
      </c>
      <c r="P34" s="68"/>
      <c r="Q34" s="69"/>
      <c r="R34" s="70"/>
      <c r="S34" s="79">
        <f t="shared" si="4"/>
        <v>0</v>
      </c>
      <c r="T34" s="68">
        <v>0</v>
      </c>
      <c r="U34" s="69">
        <v>0.5</v>
      </c>
      <c r="V34" s="70">
        <v>0.5</v>
      </c>
      <c r="W34" s="79">
        <f t="shared" si="5"/>
        <v>1</v>
      </c>
      <c r="X34" s="68"/>
      <c r="Y34" s="69"/>
      <c r="Z34" s="70"/>
      <c r="AA34" s="79">
        <f t="shared" si="7"/>
        <v>0</v>
      </c>
      <c r="AB34" s="68">
        <v>0</v>
      </c>
      <c r="AC34" s="69">
        <v>0.5</v>
      </c>
      <c r="AD34" s="70">
        <v>0</v>
      </c>
      <c r="AE34" s="79">
        <f t="shared" si="12"/>
        <v>0.5</v>
      </c>
      <c r="AF34" s="83"/>
      <c r="AG34" s="55"/>
    </row>
    <row r="35" spans="1:33" ht="12.75">
      <c r="A35" s="86"/>
      <c r="B35" s="89">
        <v>33</v>
      </c>
      <c r="C35" s="51" t="s">
        <v>263</v>
      </c>
      <c r="D35" s="60">
        <f t="shared" si="8"/>
        <v>0.5</v>
      </c>
      <c r="E35" s="61">
        <f t="shared" si="9"/>
        <v>0</v>
      </c>
      <c r="F35" s="62">
        <f t="shared" si="10"/>
        <v>2</v>
      </c>
      <c r="G35" s="77">
        <f t="shared" si="13"/>
        <v>2.5</v>
      </c>
      <c r="H35" s="68"/>
      <c r="I35" s="69"/>
      <c r="J35" s="70"/>
      <c r="K35" s="79">
        <f>SUM(H35:J35)</f>
        <v>0</v>
      </c>
      <c r="L35" s="68"/>
      <c r="M35" s="69"/>
      <c r="N35" s="70"/>
      <c r="O35" s="79">
        <f t="shared" si="3"/>
        <v>0</v>
      </c>
      <c r="P35" s="68">
        <v>0.5</v>
      </c>
      <c r="Q35" s="69">
        <v>0</v>
      </c>
      <c r="R35" s="70">
        <v>2</v>
      </c>
      <c r="S35" s="79">
        <f t="shared" si="4"/>
        <v>2.5</v>
      </c>
      <c r="T35" s="68"/>
      <c r="U35" s="69"/>
      <c r="V35" s="70"/>
      <c r="W35" s="79">
        <f t="shared" si="5"/>
        <v>0</v>
      </c>
      <c r="X35" s="68"/>
      <c r="Y35" s="69"/>
      <c r="Z35" s="70"/>
      <c r="AA35" s="79">
        <f t="shared" si="7"/>
        <v>0</v>
      </c>
      <c r="AB35" s="68"/>
      <c r="AC35" s="69"/>
      <c r="AD35" s="70"/>
      <c r="AE35" s="79">
        <f t="shared" si="12"/>
        <v>0</v>
      </c>
      <c r="AF35" s="83"/>
      <c r="AG35" s="55"/>
    </row>
    <row r="36" spans="1:33" ht="12.75">
      <c r="A36" s="86"/>
      <c r="B36" s="89">
        <v>34</v>
      </c>
      <c r="C36" s="51" t="s">
        <v>264</v>
      </c>
      <c r="D36" s="60">
        <f t="shared" si="8"/>
        <v>0.33</v>
      </c>
      <c r="E36" s="61">
        <f t="shared" si="9"/>
        <v>0</v>
      </c>
      <c r="F36" s="62">
        <f t="shared" si="10"/>
        <v>0</v>
      </c>
      <c r="G36" s="77">
        <f t="shared" si="13"/>
        <v>0.33</v>
      </c>
      <c r="H36" s="96"/>
      <c r="I36" s="69"/>
      <c r="J36" s="70"/>
      <c r="K36" s="79">
        <f>SUM(H36:J36)</f>
        <v>0</v>
      </c>
      <c r="L36" s="96"/>
      <c r="M36" s="69"/>
      <c r="N36" s="70"/>
      <c r="O36" s="79">
        <f t="shared" si="3"/>
        <v>0</v>
      </c>
      <c r="P36" s="96">
        <v>0.33</v>
      </c>
      <c r="Q36" s="69">
        <v>0</v>
      </c>
      <c r="R36" s="70">
        <v>0</v>
      </c>
      <c r="S36" s="79">
        <f t="shared" si="4"/>
        <v>0.33</v>
      </c>
      <c r="T36" s="96"/>
      <c r="U36" s="69"/>
      <c r="V36" s="70"/>
      <c r="W36" s="79">
        <f t="shared" si="5"/>
        <v>0</v>
      </c>
      <c r="X36" s="96"/>
      <c r="Y36" s="69"/>
      <c r="Z36" s="70"/>
      <c r="AA36" s="79">
        <f t="shared" si="7"/>
        <v>0</v>
      </c>
      <c r="AB36" s="96"/>
      <c r="AC36" s="69"/>
      <c r="AD36" s="70"/>
      <c r="AE36" s="79">
        <f t="shared" si="12"/>
        <v>0</v>
      </c>
      <c r="AF36" s="83"/>
      <c r="AG36" s="55"/>
    </row>
    <row r="37" spans="1:32" ht="12.75">
      <c r="A37" s="86"/>
      <c r="B37" s="89">
        <v>35</v>
      </c>
      <c r="C37" s="51" t="s">
        <v>235</v>
      </c>
      <c r="D37" s="60">
        <f>H37+L37+P37+T37+X37+AB37</f>
        <v>0</v>
      </c>
      <c r="E37" s="61">
        <f t="shared" si="9"/>
        <v>3.5</v>
      </c>
      <c r="F37" s="62">
        <f t="shared" si="10"/>
        <v>5</v>
      </c>
      <c r="G37" s="77">
        <f t="shared" si="13"/>
        <v>8.5</v>
      </c>
      <c r="H37" s="96">
        <v>0</v>
      </c>
      <c r="I37" s="69">
        <v>0</v>
      </c>
      <c r="J37" s="70">
        <v>2</v>
      </c>
      <c r="K37" s="79">
        <f t="shared" si="2"/>
        <v>2</v>
      </c>
      <c r="L37" s="96"/>
      <c r="M37" s="69"/>
      <c r="N37" s="70"/>
      <c r="O37" s="79">
        <f aca="true" t="shared" si="14" ref="O37:O48">SUM(L37:N37)</f>
        <v>0</v>
      </c>
      <c r="P37" s="96"/>
      <c r="Q37" s="69"/>
      <c r="R37" s="70"/>
      <c r="S37" s="79">
        <f aca="true" t="shared" si="15" ref="S37:S48">SUM(P37:R37)</f>
        <v>0</v>
      </c>
      <c r="T37" s="96"/>
      <c r="U37" s="69"/>
      <c r="V37" s="70"/>
      <c r="W37" s="79">
        <f t="shared" si="5"/>
        <v>0</v>
      </c>
      <c r="X37" s="96">
        <v>0</v>
      </c>
      <c r="Y37" s="69">
        <v>2.5</v>
      </c>
      <c r="Z37" s="70">
        <v>0</v>
      </c>
      <c r="AA37" s="79">
        <f t="shared" si="7"/>
        <v>2.5</v>
      </c>
      <c r="AB37" s="96">
        <v>0</v>
      </c>
      <c r="AC37" s="69">
        <v>1</v>
      </c>
      <c r="AD37" s="70">
        <v>3</v>
      </c>
      <c r="AE37" s="79">
        <f t="shared" si="12"/>
        <v>4</v>
      </c>
      <c r="AF37" s="81"/>
    </row>
    <row r="38" spans="1:33" ht="12.75">
      <c r="A38" s="86"/>
      <c r="B38" s="89">
        <v>36</v>
      </c>
      <c r="C38" s="51" t="s">
        <v>265</v>
      </c>
      <c r="D38" s="60">
        <f t="shared" si="8"/>
        <v>0</v>
      </c>
      <c r="E38" s="61">
        <f t="shared" si="9"/>
        <v>3.33</v>
      </c>
      <c r="F38" s="62">
        <f t="shared" si="10"/>
        <v>0</v>
      </c>
      <c r="G38" s="77">
        <f t="shared" si="13"/>
        <v>3.33</v>
      </c>
      <c r="H38" s="96"/>
      <c r="I38" s="69"/>
      <c r="J38" s="70"/>
      <c r="K38" s="79">
        <f>SUM(H38:J38)</f>
        <v>0</v>
      </c>
      <c r="L38" s="96"/>
      <c r="M38" s="69"/>
      <c r="N38" s="70"/>
      <c r="O38" s="79">
        <f t="shared" si="14"/>
        <v>0</v>
      </c>
      <c r="P38" s="96">
        <v>0</v>
      </c>
      <c r="Q38" s="69">
        <v>3.33</v>
      </c>
      <c r="R38" s="70">
        <v>0</v>
      </c>
      <c r="S38" s="79">
        <f t="shared" si="15"/>
        <v>3.33</v>
      </c>
      <c r="T38" s="96"/>
      <c r="U38" s="69"/>
      <c r="V38" s="70"/>
      <c r="W38" s="79">
        <f t="shared" si="5"/>
        <v>0</v>
      </c>
      <c r="X38" s="96"/>
      <c r="Y38" s="69"/>
      <c r="Z38" s="70"/>
      <c r="AA38" s="79">
        <f t="shared" si="7"/>
        <v>0</v>
      </c>
      <c r="AB38" s="96"/>
      <c r="AC38" s="69"/>
      <c r="AD38" s="70"/>
      <c r="AE38" s="79">
        <f t="shared" si="12"/>
        <v>0</v>
      </c>
      <c r="AF38" s="83"/>
      <c r="AG38" s="55"/>
    </row>
    <row r="39" spans="1:32" ht="12.75">
      <c r="A39" s="86"/>
      <c r="B39" s="89">
        <v>37</v>
      </c>
      <c r="C39" s="51" t="s">
        <v>301</v>
      </c>
      <c r="D39" s="60">
        <f t="shared" si="8"/>
        <v>0</v>
      </c>
      <c r="E39" s="61">
        <f t="shared" si="9"/>
        <v>1</v>
      </c>
      <c r="F39" s="62">
        <f t="shared" si="10"/>
        <v>3</v>
      </c>
      <c r="G39" s="77">
        <f t="shared" si="13"/>
        <v>4</v>
      </c>
      <c r="H39" s="96"/>
      <c r="I39" s="69"/>
      <c r="J39" s="70"/>
      <c r="K39" s="79">
        <f>SUM(H39:J39)</f>
        <v>0</v>
      </c>
      <c r="L39" s="96"/>
      <c r="M39" s="69"/>
      <c r="N39" s="70"/>
      <c r="O39" s="79">
        <f t="shared" si="14"/>
        <v>0</v>
      </c>
      <c r="P39" s="96"/>
      <c r="Q39" s="69"/>
      <c r="R39" s="70"/>
      <c r="S39" s="79">
        <f t="shared" si="15"/>
        <v>0</v>
      </c>
      <c r="T39" s="96">
        <v>0</v>
      </c>
      <c r="U39" s="69">
        <v>0</v>
      </c>
      <c r="V39" s="70">
        <v>2</v>
      </c>
      <c r="W39" s="79">
        <f t="shared" si="5"/>
        <v>2</v>
      </c>
      <c r="X39" s="96"/>
      <c r="Y39" s="69"/>
      <c r="Z39" s="70"/>
      <c r="AA39" s="79">
        <f t="shared" si="7"/>
        <v>0</v>
      </c>
      <c r="AB39" s="96">
        <v>0</v>
      </c>
      <c r="AC39" s="69">
        <v>1</v>
      </c>
      <c r="AD39" s="70">
        <v>1</v>
      </c>
      <c r="AE39" s="79">
        <f t="shared" si="12"/>
        <v>2</v>
      </c>
      <c r="AF39" s="81"/>
    </row>
    <row r="40" spans="1:33" ht="12.75">
      <c r="A40" s="86"/>
      <c r="B40" s="89">
        <v>38</v>
      </c>
      <c r="C40" s="51" t="s">
        <v>266</v>
      </c>
      <c r="D40" s="60">
        <f t="shared" si="8"/>
        <v>0</v>
      </c>
      <c r="E40" s="61">
        <f t="shared" si="9"/>
        <v>1</v>
      </c>
      <c r="F40" s="62">
        <f t="shared" si="10"/>
        <v>2</v>
      </c>
      <c r="G40" s="77">
        <f t="shared" si="13"/>
        <v>3</v>
      </c>
      <c r="H40" s="96"/>
      <c r="I40" s="69"/>
      <c r="J40" s="70"/>
      <c r="K40" s="79">
        <f>SUM(H40:J40)</f>
        <v>0</v>
      </c>
      <c r="L40" s="96"/>
      <c r="M40" s="69"/>
      <c r="N40" s="70"/>
      <c r="O40" s="79">
        <f t="shared" si="14"/>
        <v>0</v>
      </c>
      <c r="P40" s="96">
        <v>0</v>
      </c>
      <c r="Q40" s="69">
        <v>1</v>
      </c>
      <c r="R40" s="70">
        <v>2</v>
      </c>
      <c r="S40" s="79">
        <f t="shared" si="15"/>
        <v>3</v>
      </c>
      <c r="T40" s="96"/>
      <c r="U40" s="69"/>
      <c r="V40" s="70"/>
      <c r="W40" s="79">
        <f t="shared" si="5"/>
        <v>0</v>
      </c>
      <c r="X40" s="96"/>
      <c r="Y40" s="69"/>
      <c r="Z40" s="70"/>
      <c r="AA40" s="79">
        <f t="shared" si="7"/>
        <v>0</v>
      </c>
      <c r="AB40" s="96"/>
      <c r="AC40" s="69"/>
      <c r="AD40" s="70"/>
      <c r="AE40" s="79">
        <f t="shared" si="12"/>
        <v>0</v>
      </c>
      <c r="AF40" s="83"/>
      <c r="AG40" s="55"/>
    </row>
    <row r="41" spans="1:32" ht="12.75">
      <c r="A41" s="86"/>
      <c r="B41" s="89">
        <v>39</v>
      </c>
      <c r="C41" s="51" t="s">
        <v>353</v>
      </c>
      <c r="D41" s="60">
        <f t="shared" si="8"/>
        <v>0</v>
      </c>
      <c r="E41" s="61">
        <f t="shared" si="9"/>
        <v>1</v>
      </c>
      <c r="F41" s="62">
        <f t="shared" si="10"/>
        <v>1.5</v>
      </c>
      <c r="G41" s="77">
        <f>SUM(D41:F41)</f>
        <v>2.5</v>
      </c>
      <c r="H41" s="96"/>
      <c r="I41" s="69"/>
      <c r="J41" s="70"/>
      <c r="K41" s="79">
        <f>SUM(H41:J41)</f>
        <v>0</v>
      </c>
      <c r="L41" s="96"/>
      <c r="M41" s="69"/>
      <c r="N41" s="70"/>
      <c r="O41" s="79">
        <f>SUM(L41:N41)</f>
        <v>0</v>
      </c>
      <c r="P41" s="96"/>
      <c r="Q41" s="69"/>
      <c r="R41" s="70"/>
      <c r="S41" s="79">
        <f>SUM(P41:R41)</f>
        <v>0</v>
      </c>
      <c r="T41" s="96"/>
      <c r="U41" s="69"/>
      <c r="V41" s="70"/>
      <c r="W41" s="79">
        <f>SUM(T41:V41)</f>
        <v>0</v>
      </c>
      <c r="X41" s="96"/>
      <c r="Y41" s="69"/>
      <c r="Z41" s="70"/>
      <c r="AA41" s="79">
        <f>SUM(X41:Z41)</f>
        <v>0</v>
      </c>
      <c r="AB41" s="96">
        <v>0</v>
      </c>
      <c r="AC41" s="69">
        <v>1</v>
      </c>
      <c r="AD41" s="70">
        <v>1.5</v>
      </c>
      <c r="AE41" s="79">
        <f>SUM(AB41:AD41)</f>
        <v>2.5</v>
      </c>
      <c r="AF41" s="81"/>
    </row>
    <row r="42" spans="1:32" ht="12.75">
      <c r="A42" s="86"/>
      <c r="B42" s="89">
        <v>40</v>
      </c>
      <c r="C42" s="51" t="s">
        <v>247</v>
      </c>
      <c r="D42" s="60">
        <f t="shared" si="8"/>
        <v>0</v>
      </c>
      <c r="E42" s="61">
        <f t="shared" si="9"/>
        <v>0</v>
      </c>
      <c r="F42" s="62">
        <f t="shared" si="10"/>
        <v>6</v>
      </c>
      <c r="G42" s="77">
        <f t="shared" si="13"/>
        <v>6</v>
      </c>
      <c r="H42" s="96"/>
      <c r="I42" s="69"/>
      <c r="J42" s="70"/>
      <c r="K42" s="79">
        <f t="shared" si="2"/>
        <v>0</v>
      </c>
      <c r="L42" s="96">
        <v>0</v>
      </c>
      <c r="M42" s="69">
        <v>0</v>
      </c>
      <c r="N42" s="70">
        <v>1</v>
      </c>
      <c r="O42" s="79">
        <f t="shared" si="14"/>
        <v>1</v>
      </c>
      <c r="P42" s="96"/>
      <c r="Q42" s="69"/>
      <c r="R42" s="70"/>
      <c r="S42" s="79">
        <f t="shared" si="15"/>
        <v>0</v>
      </c>
      <c r="T42" s="96"/>
      <c r="U42" s="69"/>
      <c r="V42" s="70"/>
      <c r="W42" s="79">
        <f t="shared" si="5"/>
        <v>0</v>
      </c>
      <c r="X42" s="96">
        <v>0</v>
      </c>
      <c r="Y42" s="69">
        <v>0</v>
      </c>
      <c r="Z42" s="70">
        <v>2.5</v>
      </c>
      <c r="AA42" s="79">
        <f t="shared" si="7"/>
        <v>2.5</v>
      </c>
      <c r="AB42" s="96">
        <v>0</v>
      </c>
      <c r="AC42" s="69">
        <v>0</v>
      </c>
      <c r="AD42" s="70">
        <v>2.5</v>
      </c>
      <c r="AE42" s="79">
        <f t="shared" si="12"/>
        <v>2.5</v>
      </c>
      <c r="AF42" s="81"/>
    </row>
    <row r="43" spans="1:32" ht="12.75">
      <c r="A43" s="86"/>
      <c r="B43" s="89">
        <v>41</v>
      </c>
      <c r="C43" s="51" t="s">
        <v>302</v>
      </c>
      <c r="D43" s="60">
        <f t="shared" si="8"/>
        <v>0</v>
      </c>
      <c r="E43" s="61">
        <f t="shared" si="9"/>
        <v>0</v>
      </c>
      <c r="F43" s="62">
        <f t="shared" si="10"/>
        <v>4</v>
      </c>
      <c r="G43" s="77">
        <f t="shared" si="13"/>
        <v>4</v>
      </c>
      <c r="H43" s="96"/>
      <c r="I43" s="69"/>
      <c r="J43" s="70"/>
      <c r="K43" s="79">
        <f>SUM(H43:J43)</f>
        <v>0</v>
      </c>
      <c r="L43" s="96"/>
      <c r="M43" s="69"/>
      <c r="N43" s="70"/>
      <c r="O43" s="79">
        <f t="shared" si="14"/>
        <v>0</v>
      </c>
      <c r="P43" s="96"/>
      <c r="Q43" s="69"/>
      <c r="R43" s="70"/>
      <c r="S43" s="79">
        <f t="shared" si="15"/>
        <v>0</v>
      </c>
      <c r="T43" s="96">
        <v>0</v>
      </c>
      <c r="U43" s="69">
        <v>0</v>
      </c>
      <c r="V43" s="70">
        <v>1.5</v>
      </c>
      <c r="W43" s="79">
        <f t="shared" si="5"/>
        <v>1.5</v>
      </c>
      <c r="X43" s="96"/>
      <c r="Y43" s="69"/>
      <c r="Z43" s="70"/>
      <c r="AA43" s="79">
        <f t="shared" si="7"/>
        <v>0</v>
      </c>
      <c r="AB43" s="96">
        <v>0</v>
      </c>
      <c r="AC43" s="69">
        <v>0</v>
      </c>
      <c r="AD43" s="70">
        <v>2.5</v>
      </c>
      <c r="AE43" s="79">
        <f t="shared" si="12"/>
        <v>2.5</v>
      </c>
      <c r="AF43" s="81"/>
    </row>
    <row r="44" spans="1:32" ht="12.75">
      <c r="A44" s="86"/>
      <c r="B44" s="89">
        <v>42</v>
      </c>
      <c r="C44" s="51" t="s">
        <v>267</v>
      </c>
      <c r="D44" s="60">
        <f t="shared" si="8"/>
        <v>0</v>
      </c>
      <c r="E44" s="61">
        <f t="shared" si="9"/>
        <v>0</v>
      </c>
      <c r="F44" s="62">
        <f t="shared" si="10"/>
        <v>3.5</v>
      </c>
      <c r="G44" s="77">
        <f t="shared" si="1"/>
        <v>3.5</v>
      </c>
      <c r="H44" s="96"/>
      <c r="I44" s="69"/>
      <c r="J44" s="70"/>
      <c r="K44" s="79">
        <f>SUM(H44:J44)</f>
        <v>0</v>
      </c>
      <c r="L44" s="96"/>
      <c r="M44" s="69"/>
      <c r="N44" s="70"/>
      <c r="O44" s="79">
        <f t="shared" si="14"/>
        <v>0</v>
      </c>
      <c r="P44" s="96">
        <v>0</v>
      </c>
      <c r="Q44" s="69">
        <v>0</v>
      </c>
      <c r="R44" s="70">
        <v>3.5</v>
      </c>
      <c r="S44" s="79">
        <f t="shared" si="15"/>
        <v>3.5</v>
      </c>
      <c r="T44" s="96"/>
      <c r="U44" s="69"/>
      <c r="V44" s="70"/>
      <c r="W44" s="79">
        <f t="shared" si="5"/>
        <v>0</v>
      </c>
      <c r="X44" s="96"/>
      <c r="Y44" s="69"/>
      <c r="Z44" s="70"/>
      <c r="AA44" s="79">
        <f t="shared" si="7"/>
        <v>0</v>
      </c>
      <c r="AB44" s="96"/>
      <c r="AC44" s="69"/>
      <c r="AD44" s="70"/>
      <c r="AE44" s="79">
        <f t="shared" si="12"/>
        <v>0</v>
      </c>
      <c r="AF44" s="81"/>
    </row>
    <row r="45" spans="1:32" ht="12.75">
      <c r="A45" s="86"/>
      <c r="B45" s="89">
        <v>43</v>
      </c>
      <c r="C45" s="51" t="s">
        <v>268</v>
      </c>
      <c r="D45" s="60">
        <f t="shared" si="8"/>
        <v>0</v>
      </c>
      <c r="E45" s="61">
        <f>I45+M45+Q45+U45+Y45+AC45</f>
        <v>0</v>
      </c>
      <c r="F45" s="62">
        <f>J45+N45+R45+V45+Z45+AD45</f>
        <v>1.5</v>
      </c>
      <c r="G45" s="77">
        <f>SUM(D45:F45)</f>
        <v>1.5</v>
      </c>
      <c r="H45" s="96"/>
      <c r="I45" s="69"/>
      <c r="J45" s="70"/>
      <c r="K45" s="79">
        <f>SUM(H45:J45)</f>
        <v>0</v>
      </c>
      <c r="L45" s="96"/>
      <c r="M45" s="69"/>
      <c r="N45" s="70"/>
      <c r="O45" s="79">
        <f>SUM(L45:N45)</f>
        <v>0</v>
      </c>
      <c r="P45" s="96">
        <v>0</v>
      </c>
      <c r="Q45" s="69">
        <v>0</v>
      </c>
      <c r="R45" s="70">
        <v>1.5</v>
      </c>
      <c r="S45" s="79">
        <f>SUM(P45:R45)</f>
        <v>1.5</v>
      </c>
      <c r="T45" s="96"/>
      <c r="U45" s="69"/>
      <c r="V45" s="70"/>
      <c r="W45" s="79">
        <f>SUM(T45:V45)</f>
        <v>0</v>
      </c>
      <c r="X45" s="96"/>
      <c r="Y45" s="69"/>
      <c r="Z45" s="70"/>
      <c r="AA45" s="79">
        <f>SUM(X45:Z45)</f>
        <v>0</v>
      </c>
      <c r="AB45" s="96"/>
      <c r="AC45" s="69"/>
      <c r="AD45" s="70"/>
      <c r="AE45" s="79">
        <f>SUM(AB45:AD45)</f>
        <v>0</v>
      </c>
      <c r="AF45" s="81"/>
    </row>
    <row r="46" spans="1:32" ht="12.75">
      <c r="A46" s="86"/>
      <c r="B46" s="89">
        <v>44</v>
      </c>
      <c r="C46" s="51" t="s">
        <v>269</v>
      </c>
      <c r="D46" s="60">
        <f t="shared" si="8"/>
        <v>0</v>
      </c>
      <c r="E46" s="61">
        <f t="shared" si="9"/>
        <v>0</v>
      </c>
      <c r="F46" s="62">
        <f t="shared" si="10"/>
        <v>1</v>
      </c>
      <c r="G46" s="77">
        <f>SUM(D46:F46)</f>
        <v>1</v>
      </c>
      <c r="H46" s="96"/>
      <c r="I46" s="69"/>
      <c r="J46" s="70"/>
      <c r="K46" s="79">
        <f>SUM(H46:J46)</f>
        <v>0</v>
      </c>
      <c r="L46" s="96"/>
      <c r="M46" s="69"/>
      <c r="N46" s="70"/>
      <c r="O46" s="79">
        <f>SUM(L46:N46)</f>
        <v>0</v>
      </c>
      <c r="P46" s="96">
        <v>0</v>
      </c>
      <c r="Q46" s="69">
        <v>0</v>
      </c>
      <c r="R46" s="70">
        <v>1</v>
      </c>
      <c r="S46" s="79">
        <f>SUM(P46:R46)</f>
        <v>1</v>
      </c>
      <c r="T46" s="96"/>
      <c r="U46" s="69"/>
      <c r="V46" s="70"/>
      <c r="W46" s="79">
        <f>SUM(T46:V46)</f>
        <v>0</v>
      </c>
      <c r="X46" s="96"/>
      <c r="Y46" s="69"/>
      <c r="Z46" s="70"/>
      <c r="AA46" s="79">
        <f>SUM(X46:Z46)</f>
        <v>0</v>
      </c>
      <c r="AB46" s="96"/>
      <c r="AC46" s="69"/>
      <c r="AD46" s="70"/>
      <c r="AE46" s="79">
        <f>SUM(AB46:AD46)</f>
        <v>0</v>
      </c>
      <c r="AF46" s="81"/>
    </row>
    <row r="47" spans="1:32" ht="12.75">
      <c r="A47" s="86"/>
      <c r="B47" s="89">
        <v>45</v>
      </c>
      <c r="C47" s="51" t="s">
        <v>303</v>
      </c>
      <c r="D47" s="60">
        <f t="shared" si="8"/>
        <v>0</v>
      </c>
      <c r="E47" s="61">
        <f t="shared" si="9"/>
        <v>0</v>
      </c>
      <c r="F47" s="62">
        <f t="shared" si="10"/>
        <v>0.5</v>
      </c>
      <c r="G47" s="77">
        <f t="shared" si="13"/>
        <v>0.5</v>
      </c>
      <c r="H47" s="96"/>
      <c r="I47" s="69"/>
      <c r="J47" s="70"/>
      <c r="K47" s="79">
        <f t="shared" si="2"/>
        <v>0</v>
      </c>
      <c r="L47" s="96"/>
      <c r="M47" s="69"/>
      <c r="N47" s="70"/>
      <c r="O47" s="79">
        <f t="shared" si="14"/>
        <v>0</v>
      </c>
      <c r="P47" s="96"/>
      <c r="Q47" s="69"/>
      <c r="R47" s="70"/>
      <c r="S47" s="79">
        <f t="shared" si="15"/>
        <v>0</v>
      </c>
      <c r="T47" s="96">
        <v>0</v>
      </c>
      <c r="U47" s="69">
        <v>0</v>
      </c>
      <c r="V47" s="70">
        <v>0.5</v>
      </c>
      <c r="W47" s="79">
        <f t="shared" si="5"/>
        <v>0.5</v>
      </c>
      <c r="X47" s="96"/>
      <c r="Y47" s="69"/>
      <c r="Z47" s="70"/>
      <c r="AA47" s="79">
        <f t="shared" si="7"/>
        <v>0</v>
      </c>
      <c r="AB47" s="96"/>
      <c r="AC47" s="69"/>
      <c r="AD47" s="70"/>
      <c r="AE47" s="79">
        <f>SUM(AB47:AD47)</f>
        <v>0</v>
      </c>
      <c r="AF47" s="81"/>
    </row>
    <row r="48" spans="1:32" ht="12.75">
      <c r="A48" s="86"/>
      <c r="B48" s="89">
        <v>45</v>
      </c>
      <c r="C48" s="51" t="s">
        <v>344</v>
      </c>
      <c r="D48" s="60">
        <f t="shared" si="8"/>
        <v>0</v>
      </c>
      <c r="E48" s="61">
        <f t="shared" si="9"/>
        <v>0</v>
      </c>
      <c r="F48" s="62">
        <f t="shared" si="10"/>
        <v>0.5</v>
      </c>
      <c r="G48" s="77">
        <f t="shared" si="13"/>
        <v>0.5</v>
      </c>
      <c r="H48" s="96"/>
      <c r="I48" s="69"/>
      <c r="J48" s="70"/>
      <c r="K48" s="79">
        <f>SUM(H48:J48)</f>
        <v>0</v>
      </c>
      <c r="L48" s="96"/>
      <c r="M48" s="69"/>
      <c r="N48" s="70"/>
      <c r="O48" s="79">
        <f t="shared" si="14"/>
        <v>0</v>
      </c>
      <c r="P48" s="96"/>
      <c r="Q48" s="69"/>
      <c r="R48" s="70"/>
      <c r="S48" s="79">
        <f t="shared" si="15"/>
        <v>0</v>
      </c>
      <c r="T48" s="96"/>
      <c r="U48" s="69"/>
      <c r="V48" s="70"/>
      <c r="W48" s="79">
        <f>SUM(T48:V48)</f>
        <v>0</v>
      </c>
      <c r="X48" s="96">
        <v>0</v>
      </c>
      <c r="Y48" s="69">
        <v>0</v>
      </c>
      <c r="Z48" s="70">
        <v>0.5</v>
      </c>
      <c r="AA48" s="79">
        <f>SUM(X48:Z48)</f>
        <v>0.5</v>
      </c>
      <c r="AB48" s="96"/>
      <c r="AC48" s="69"/>
      <c r="AD48" s="70"/>
      <c r="AE48" s="79">
        <f>SUM(AB48:AD48)</f>
        <v>0</v>
      </c>
      <c r="AF48" s="81"/>
    </row>
    <row r="49" spans="1:32" ht="13.5" thickBot="1">
      <c r="A49" s="86"/>
      <c r="B49" s="90">
        <v>45</v>
      </c>
      <c r="C49" s="57" t="s">
        <v>343</v>
      </c>
      <c r="D49" s="92">
        <f>H49+L49+P49+T49+X49+AB49</f>
        <v>0</v>
      </c>
      <c r="E49" s="93">
        <f>I49+M49+Q49+U49+Y49+AC49</f>
        <v>0</v>
      </c>
      <c r="F49" s="94">
        <f>J49+N49+R49+V49+Z49+AD49</f>
        <v>0.5</v>
      </c>
      <c r="G49" s="95">
        <f>SUM(D49:F49)</f>
        <v>0.5</v>
      </c>
      <c r="H49" s="97"/>
      <c r="I49" s="74"/>
      <c r="J49" s="75"/>
      <c r="K49" s="80">
        <f>SUM(H49:J49)</f>
        <v>0</v>
      </c>
      <c r="L49" s="97"/>
      <c r="M49" s="74"/>
      <c r="N49" s="75"/>
      <c r="O49" s="80">
        <f>SUM(L49:N49)</f>
        <v>0</v>
      </c>
      <c r="P49" s="97"/>
      <c r="Q49" s="74"/>
      <c r="R49" s="75"/>
      <c r="S49" s="80">
        <f>SUM(P49:R49)</f>
        <v>0</v>
      </c>
      <c r="T49" s="97"/>
      <c r="U49" s="74"/>
      <c r="V49" s="75"/>
      <c r="W49" s="80">
        <f>SUM(T49:V49)</f>
        <v>0</v>
      </c>
      <c r="X49" s="97">
        <v>0</v>
      </c>
      <c r="Y49" s="74">
        <v>0</v>
      </c>
      <c r="Z49" s="75">
        <v>0.5</v>
      </c>
      <c r="AA49" s="80">
        <f>SUM(X49:Z49)</f>
        <v>0.5</v>
      </c>
      <c r="AB49" s="97"/>
      <c r="AC49" s="74"/>
      <c r="AD49" s="75"/>
      <c r="AE49" s="80">
        <f>SUM(AB49:AD49)</f>
        <v>0</v>
      </c>
      <c r="AF49" s="81"/>
    </row>
    <row r="50" spans="1:31" ht="12.75">
      <c r="A50" s="86"/>
      <c r="B50" s="87"/>
      <c r="C50" s="88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1:32" ht="12.75">
      <c r="A51" s="86"/>
      <c r="B51" s="87"/>
      <c r="C51" s="88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</row>
    <row r="52" spans="1:32" ht="12.75">
      <c r="A52" s="86"/>
      <c r="B52" s="87"/>
      <c r="C52" s="88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</row>
  </sheetData>
  <sheetProtection/>
  <mergeCells count="7">
    <mergeCell ref="D1:G1"/>
    <mergeCell ref="H1:K1"/>
    <mergeCell ref="L1:O1"/>
    <mergeCell ref="AB1:AE1"/>
    <mergeCell ref="X1:AA1"/>
    <mergeCell ref="T1:W1"/>
    <mergeCell ref="P1:S1"/>
  </mergeCells>
  <printOptions/>
  <pageMargins left="0.35433070866141736" right="0.31496062992125984" top="0" bottom="0" header="0.15748031496062992" footer="0.1574803149606299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45" t="s">
        <v>434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41640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435</v>
      </c>
      <c r="D3" s="19"/>
      <c r="E3" s="19"/>
      <c r="F3" s="19"/>
      <c r="G3" s="19"/>
      <c r="H3" s="17"/>
      <c r="I3" s="11" t="s">
        <v>5</v>
      </c>
      <c r="J3" s="19">
        <v>80</v>
      </c>
      <c r="K3" s="19"/>
      <c r="L3" s="18"/>
      <c r="M3" s="11" t="s">
        <v>2</v>
      </c>
      <c r="N3" s="19" t="s">
        <v>21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430</v>
      </c>
      <c r="E5" s="35"/>
      <c r="F5" s="11"/>
      <c r="G5" s="11"/>
      <c r="H5" s="11"/>
      <c r="I5" s="11"/>
      <c r="J5" s="11"/>
      <c r="K5" s="11"/>
      <c r="L5" s="46" t="s">
        <v>176</v>
      </c>
      <c r="M5" s="44"/>
      <c r="N5" s="45"/>
      <c r="O5" s="310" t="s">
        <v>431</v>
      </c>
      <c r="P5" s="310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 t="s">
        <v>135</v>
      </c>
      <c r="M7" s="242"/>
      <c r="N7" s="242"/>
      <c r="O7" s="242"/>
      <c r="P7" s="242"/>
      <c r="Q7" s="242"/>
    </row>
    <row r="8" spans="1:17" ht="12.75">
      <c r="A8" s="27"/>
      <c r="B8" s="242" t="s">
        <v>432</v>
      </c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3" t="s">
        <v>427</v>
      </c>
    </row>
    <row r="9" spans="1:17" ht="12.75">
      <c r="A9" s="21"/>
      <c r="B9" s="24" t="s">
        <v>205</v>
      </c>
      <c r="C9" s="24"/>
      <c r="D9" s="24"/>
      <c r="E9" s="24"/>
      <c r="F9" s="311" t="s">
        <v>427</v>
      </c>
      <c r="G9" s="311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3" t="s">
        <v>427</v>
      </c>
    </row>
    <row r="10" spans="1:17" ht="12.75">
      <c r="A10" s="21"/>
      <c r="B10" s="24" t="s">
        <v>206</v>
      </c>
      <c r="C10" s="24"/>
      <c r="D10" s="24"/>
      <c r="E10" s="24"/>
      <c r="F10" s="311" t="s">
        <v>427</v>
      </c>
      <c r="G10" s="311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3" t="s">
        <v>427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320</v>
      </c>
      <c r="M12" s="240" t="s">
        <v>398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19"/>
      <c r="C13" s="221"/>
      <c r="D13" s="7"/>
      <c r="E13" s="2"/>
      <c r="F13" s="4"/>
      <c r="G13" s="219"/>
      <c r="H13" s="220"/>
      <c r="I13" s="221"/>
      <c r="J13" s="23"/>
      <c r="K13" s="23"/>
      <c r="L13" s="91"/>
      <c r="M13" s="273"/>
      <c r="N13" s="274"/>
      <c r="O13" s="211"/>
      <c r="P13" s="212"/>
      <c r="Q13" s="213"/>
    </row>
    <row r="14" spans="1:17" ht="12.75">
      <c r="A14" s="14">
        <v>2</v>
      </c>
      <c r="B14" s="219"/>
      <c r="C14" s="221"/>
      <c r="D14" s="7"/>
      <c r="E14" s="2"/>
      <c r="F14" s="4"/>
      <c r="G14" s="219"/>
      <c r="H14" s="220"/>
      <c r="I14" s="221"/>
      <c r="J14" s="23"/>
      <c r="K14" s="23"/>
      <c r="L14" s="91"/>
      <c r="M14" s="273"/>
      <c r="N14" s="274"/>
      <c r="O14" s="309"/>
      <c r="P14" s="294"/>
      <c r="Q14" s="295"/>
    </row>
    <row r="15" spans="1:17" ht="12.75">
      <c r="A15" s="14">
        <v>3</v>
      </c>
      <c r="B15" s="219"/>
      <c r="C15" s="221"/>
      <c r="D15" s="6"/>
      <c r="E15" s="2"/>
      <c r="F15" s="3"/>
      <c r="G15" s="219"/>
      <c r="H15" s="220"/>
      <c r="I15" s="221"/>
      <c r="J15" s="43"/>
      <c r="K15" s="23"/>
      <c r="L15" s="91"/>
      <c r="M15" s="273"/>
      <c r="N15" s="274"/>
      <c r="O15" s="246"/>
      <c r="P15" s="247"/>
      <c r="Q15" s="248"/>
    </row>
    <row r="16" spans="1:17" ht="12.75">
      <c r="A16" s="14">
        <v>4</v>
      </c>
      <c r="B16" s="219"/>
      <c r="C16" s="221"/>
      <c r="D16" s="7"/>
      <c r="E16" s="2"/>
      <c r="F16" s="4"/>
      <c r="G16" s="219"/>
      <c r="H16" s="220"/>
      <c r="I16" s="221"/>
      <c r="J16" s="23"/>
      <c r="K16" s="23"/>
      <c r="L16" s="91"/>
      <c r="M16" s="273"/>
      <c r="N16" s="274"/>
      <c r="O16" s="211"/>
      <c r="P16" s="212"/>
      <c r="Q16" s="213"/>
    </row>
    <row r="17" spans="1:17" ht="12.75">
      <c r="A17" s="14">
        <v>5</v>
      </c>
      <c r="B17" s="219"/>
      <c r="C17" s="221"/>
      <c r="D17" s="6"/>
      <c r="E17" s="2"/>
      <c r="F17" s="2"/>
      <c r="G17" s="219"/>
      <c r="H17" s="220"/>
      <c r="I17" s="221"/>
      <c r="J17" s="23"/>
      <c r="K17" s="23"/>
      <c r="L17" s="91"/>
      <c r="M17" s="273"/>
      <c r="N17" s="274"/>
      <c r="O17" s="219"/>
      <c r="P17" s="220"/>
      <c r="Q17" s="221"/>
    </row>
    <row r="18" spans="1:17" ht="12.75">
      <c r="A18" s="14">
        <v>6</v>
      </c>
      <c r="B18" s="269"/>
      <c r="C18" s="301"/>
      <c r="D18" s="113"/>
      <c r="E18" s="4"/>
      <c r="F18" s="4"/>
      <c r="G18" s="219"/>
      <c r="H18" s="220"/>
      <c r="I18" s="221"/>
      <c r="J18" s="23"/>
      <c r="K18" s="23"/>
      <c r="L18" s="91"/>
      <c r="M18" s="273"/>
      <c r="N18" s="274"/>
      <c r="O18" s="219"/>
      <c r="P18" s="220"/>
      <c r="Q18" s="221"/>
    </row>
    <row r="19" spans="1:17" ht="12.75">
      <c r="A19" s="14">
        <v>7</v>
      </c>
      <c r="B19" s="219"/>
      <c r="C19" s="221"/>
      <c r="D19" s="6"/>
      <c r="E19" s="2"/>
      <c r="F19" s="2"/>
      <c r="G19" s="219"/>
      <c r="H19" s="220"/>
      <c r="I19" s="221"/>
      <c r="J19" s="23"/>
      <c r="K19" s="23"/>
      <c r="L19" s="91"/>
      <c r="M19" s="273"/>
      <c r="N19" s="274"/>
      <c r="O19" s="246"/>
      <c r="P19" s="247"/>
      <c r="Q19" s="248"/>
    </row>
    <row r="20" spans="1:17" ht="12.75">
      <c r="A20" s="14">
        <v>8</v>
      </c>
      <c r="B20" s="269"/>
      <c r="C20" s="301"/>
      <c r="D20" s="113"/>
      <c r="E20" s="4"/>
      <c r="F20" s="4"/>
      <c r="G20" s="219"/>
      <c r="H20" s="220"/>
      <c r="I20" s="221"/>
      <c r="J20" s="23"/>
      <c r="K20" s="23"/>
      <c r="L20" s="91"/>
      <c r="M20" s="273"/>
      <c r="N20" s="274"/>
      <c r="O20" s="219"/>
      <c r="P20" s="220"/>
      <c r="Q20" s="221"/>
    </row>
    <row r="21" spans="1:17" ht="12.75">
      <c r="A21" s="14">
        <v>9</v>
      </c>
      <c r="B21" s="219"/>
      <c r="C21" s="221"/>
      <c r="D21" s="102"/>
      <c r="E21" s="4"/>
      <c r="F21" s="4"/>
      <c r="G21" s="219"/>
      <c r="H21" s="220"/>
      <c r="I21" s="221"/>
      <c r="J21" s="23"/>
      <c r="K21" s="23"/>
      <c r="L21" s="91"/>
      <c r="M21" s="273"/>
      <c r="N21" s="274"/>
      <c r="O21" s="246"/>
      <c r="P21" s="247"/>
      <c r="Q21" s="248"/>
    </row>
    <row r="22" spans="1:17" ht="12.75">
      <c r="A22" s="14">
        <v>10</v>
      </c>
      <c r="B22" s="269"/>
      <c r="C22" s="301"/>
      <c r="D22" s="113"/>
      <c r="E22" s="4"/>
      <c r="F22" s="4"/>
      <c r="G22" s="296"/>
      <c r="H22" s="297"/>
      <c r="I22" s="298"/>
      <c r="J22" s="23"/>
      <c r="K22" s="23"/>
      <c r="L22" s="43"/>
      <c r="M22" s="235"/>
      <c r="N22" s="236"/>
      <c r="O22" s="219"/>
      <c r="P22" s="220"/>
      <c r="Q22" s="221"/>
    </row>
    <row r="23" spans="1:17" ht="12.75">
      <c r="A23" s="14">
        <v>11</v>
      </c>
      <c r="B23" s="219"/>
      <c r="C23" s="221"/>
      <c r="D23" s="7"/>
      <c r="E23" s="2"/>
      <c r="F23" s="4"/>
      <c r="G23" s="219"/>
      <c r="H23" s="220"/>
      <c r="I23" s="221"/>
      <c r="J23" s="23"/>
      <c r="K23" s="23"/>
      <c r="L23" s="43"/>
      <c r="M23" s="235"/>
      <c r="N23" s="236"/>
      <c r="O23" s="246"/>
      <c r="P23" s="247"/>
      <c r="Q23" s="248"/>
    </row>
    <row r="24" spans="1:17" ht="12.75">
      <c r="A24" s="14">
        <v>12</v>
      </c>
      <c r="B24" s="219"/>
      <c r="C24" s="221"/>
      <c r="D24" s="7"/>
      <c r="E24" s="2"/>
      <c r="F24" s="4"/>
      <c r="G24" s="219"/>
      <c r="H24" s="220"/>
      <c r="I24" s="221"/>
      <c r="J24" s="23"/>
      <c r="K24" s="23"/>
      <c r="L24" s="43"/>
      <c r="M24" s="254"/>
      <c r="N24" s="255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3">
    <mergeCell ref="B41:C41"/>
    <mergeCell ref="G41:I41"/>
    <mergeCell ref="M41:N41"/>
    <mergeCell ref="O41:Q41"/>
    <mergeCell ref="B42:C42"/>
    <mergeCell ref="G42:I42"/>
    <mergeCell ref="M42:N42"/>
    <mergeCell ref="O42:Q42"/>
    <mergeCell ref="B39:C39"/>
    <mergeCell ref="G39:I39"/>
    <mergeCell ref="M39:N39"/>
    <mergeCell ref="O39:Q39"/>
    <mergeCell ref="B40:C40"/>
    <mergeCell ref="G40:I40"/>
    <mergeCell ref="M40:N40"/>
    <mergeCell ref="O40:Q40"/>
    <mergeCell ref="B37:C37"/>
    <mergeCell ref="G37:I37"/>
    <mergeCell ref="M37:N37"/>
    <mergeCell ref="O37:Q37"/>
    <mergeCell ref="B38:C38"/>
    <mergeCell ref="G38:I38"/>
    <mergeCell ref="M38:N38"/>
    <mergeCell ref="O38:Q38"/>
    <mergeCell ref="B35:C35"/>
    <mergeCell ref="G35:I35"/>
    <mergeCell ref="M35:N35"/>
    <mergeCell ref="O35:Q35"/>
    <mergeCell ref="B36:C36"/>
    <mergeCell ref="G36:I36"/>
    <mergeCell ref="M36:N36"/>
    <mergeCell ref="O36:Q36"/>
    <mergeCell ref="B33:C33"/>
    <mergeCell ref="G33:I33"/>
    <mergeCell ref="M33:N33"/>
    <mergeCell ref="O33:Q33"/>
    <mergeCell ref="B34:C34"/>
    <mergeCell ref="G34:I34"/>
    <mergeCell ref="M34:N34"/>
    <mergeCell ref="O34:Q34"/>
    <mergeCell ref="B31:C31"/>
    <mergeCell ref="G31:I31"/>
    <mergeCell ref="M31:N31"/>
    <mergeCell ref="O31:Q31"/>
    <mergeCell ref="B32:C32"/>
    <mergeCell ref="G32:I32"/>
    <mergeCell ref="M32:N32"/>
    <mergeCell ref="O32:Q32"/>
    <mergeCell ref="B29:C29"/>
    <mergeCell ref="G29:I29"/>
    <mergeCell ref="M29:N29"/>
    <mergeCell ref="O29:Q29"/>
    <mergeCell ref="B30:C30"/>
    <mergeCell ref="G30:I30"/>
    <mergeCell ref="M30:N30"/>
    <mergeCell ref="O30:Q30"/>
    <mergeCell ref="B27:C27"/>
    <mergeCell ref="G27:I27"/>
    <mergeCell ref="M27:N27"/>
    <mergeCell ref="O27:Q27"/>
    <mergeCell ref="B28:C28"/>
    <mergeCell ref="G28:I28"/>
    <mergeCell ref="M28:N28"/>
    <mergeCell ref="O28:Q28"/>
    <mergeCell ref="B25:C25"/>
    <mergeCell ref="G25:I25"/>
    <mergeCell ref="M25:N25"/>
    <mergeCell ref="O25:Q25"/>
    <mergeCell ref="B26:C26"/>
    <mergeCell ref="G26:I26"/>
    <mergeCell ref="M26:N26"/>
    <mergeCell ref="O26:Q26"/>
    <mergeCell ref="B23:C23"/>
    <mergeCell ref="G23:I23"/>
    <mergeCell ref="M23:N23"/>
    <mergeCell ref="O23:Q23"/>
    <mergeCell ref="B24:C24"/>
    <mergeCell ref="G24:I24"/>
    <mergeCell ref="M24:N24"/>
    <mergeCell ref="O24:Q24"/>
    <mergeCell ref="B21:C21"/>
    <mergeCell ref="G21:I21"/>
    <mergeCell ref="M21:N21"/>
    <mergeCell ref="O21:Q21"/>
    <mergeCell ref="B22:C22"/>
    <mergeCell ref="G22:I22"/>
    <mergeCell ref="M22:N22"/>
    <mergeCell ref="O22:Q22"/>
    <mergeCell ref="B19:C19"/>
    <mergeCell ref="G19:I19"/>
    <mergeCell ref="M19:N19"/>
    <mergeCell ref="O19:Q19"/>
    <mergeCell ref="B20:C20"/>
    <mergeCell ref="G20:I20"/>
    <mergeCell ref="M20:N20"/>
    <mergeCell ref="O20:Q20"/>
    <mergeCell ref="B17:C17"/>
    <mergeCell ref="G17:I17"/>
    <mergeCell ref="M17:N17"/>
    <mergeCell ref="O17:Q17"/>
    <mergeCell ref="B18:C18"/>
    <mergeCell ref="G18:I18"/>
    <mergeCell ref="M18:N18"/>
    <mergeCell ref="O18:Q18"/>
    <mergeCell ref="B15:C15"/>
    <mergeCell ref="G15:I15"/>
    <mergeCell ref="M15:N15"/>
    <mergeCell ref="O15:Q15"/>
    <mergeCell ref="G16:I16"/>
    <mergeCell ref="M16:N16"/>
    <mergeCell ref="O16:Q16"/>
    <mergeCell ref="B16:C16"/>
    <mergeCell ref="B13:C13"/>
    <mergeCell ref="G13:I13"/>
    <mergeCell ref="M13:N13"/>
    <mergeCell ref="O13:Q13"/>
    <mergeCell ref="B14:C14"/>
    <mergeCell ref="G14:I14"/>
    <mergeCell ref="M14:N14"/>
    <mergeCell ref="O14:Q14"/>
    <mergeCell ref="F10:G10"/>
    <mergeCell ref="N10:P10"/>
    <mergeCell ref="B12:C12"/>
    <mergeCell ref="G12:I12"/>
    <mergeCell ref="M12:N12"/>
    <mergeCell ref="O12:Q12"/>
    <mergeCell ref="A1:O2"/>
    <mergeCell ref="O5:P5"/>
    <mergeCell ref="L7:Q7"/>
    <mergeCell ref="B8:G8"/>
    <mergeCell ref="N8:P8"/>
    <mergeCell ref="F9:G9"/>
    <mergeCell ref="N9:P9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3.57421875" style="0" customWidth="1"/>
    <col min="19" max="19" width="3.421875" style="0" customWidth="1"/>
  </cols>
  <sheetData>
    <row r="1" spans="1:17" ht="12.75" customHeight="1">
      <c r="A1" s="245" t="s">
        <v>619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42103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723</v>
      </c>
      <c r="D3" s="19"/>
      <c r="E3" s="19"/>
      <c r="F3" s="19"/>
      <c r="G3" s="19"/>
      <c r="H3" s="17"/>
      <c r="I3" s="11" t="s">
        <v>5</v>
      </c>
      <c r="J3" s="19">
        <v>20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724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74">
        <v>42137</v>
      </c>
    </row>
    <row r="9" spans="1:17" ht="12.75">
      <c r="A9" s="21"/>
      <c r="B9" s="24" t="s">
        <v>205</v>
      </c>
      <c r="C9" s="24"/>
      <c r="D9" s="24"/>
      <c r="E9" s="24"/>
      <c r="F9" s="249">
        <v>42154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75">
        <v>42144</v>
      </c>
    </row>
    <row r="10" spans="1:17" ht="12.75">
      <c r="A10" s="21"/>
      <c r="B10" s="24" t="s">
        <v>206</v>
      </c>
      <c r="C10" s="24"/>
      <c r="D10" s="24"/>
      <c r="E10" s="24"/>
      <c r="F10" s="249">
        <v>42185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83">
        <v>42178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19"/>
      <c r="C13" s="221"/>
      <c r="D13" s="7"/>
      <c r="E13" s="3"/>
      <c r="F13" s="4"/>
      <c r="G13" s="219"/>
      <c r="H13" s="220"/>
      <c r="I13" s="221"/>
      <c r="J13" s="23"/>
      <c r="K13" s="23"/>
      <c r="L13" s="91"/>
      <c r="M13" s="273"/>
      <c r="N13" s="274"/>
      <c r="O13" s="211"/>
      <c r="P13" s="212"/>
      <c r="Q13" s="213"/>
    </row>
    <row r="14" spans="1:17" ht="12.75">
      <c r="A14" s="14">
        <v>2</v>
      </c>
      <c r="B14" s="219"/>
      <c r="C14" s="221"/>
      <c r="D14" s="6"/>
      <c r="E14" s="4"/>
      <c r="F14" s="4"/>
      <c r="G14" s="219"/>
      <c r="H14" s="220"/>
      <c r="I14" s="221"/>
      <c r="J14" s="23"/>
      <c r="K14" s="23"/>
      <c r="L14" s="91"/>
      <c r="M14" s="273"/>
      <c r="N14" s="274"/>
      <c r="O14" s="211"/>
      <c r="P14" s="212"/>
      <c r="Q14" s="213"/>
    </row>
    <row r="15" spans="1:17" ht="12.75">
      <c r="A15" s="14">
        <v>3</v>
      </c>
      <c r="B15" s="219"/>
      <c r="C15" s="221"/>
      <c r="D15" s="6"/>
      <c r="E15" s="2"/>
      <c r="F15" s="3"/>
      <c r="G15" s="219"/>
      <c r="H15" s="220"/>
      <c r="I15" s="221"/>
      <c r="J15" s="43"/>
      <c r="K15" s="23"/>
      <c r="L15" s="91"/>
      <c r="M15" s="273"/>
      <c r="N15" s="274"/>
      <c r="O15" s="211"/>
      <c r="P15" s="212"/>
      <c r="Q15" s="213"/>
    </row>
    <row r="16" spans="1:17" ht="12.75">
      <c r="A16" s="14">
        <v>4</v>
      </c>
      <c r="B16" s="219"/>
      <c r="C16" s="221"/>
      <c r="D16" s="6"/>
      <c r="E16" s="4"/>
      <c r="F16" s="4"/>
      <c r="G16" s="219"/>
      <c r="H16" s="220"/>
      <c r="I16" s="221"/>
      <c r="J16" s="23"/>
      <c r="K16" s="23"/>
      <c r="L16" s="91"/>
      <c r="M16" s="273"/>
      <c r="N16" s="274"/>
      <c r="O16" s="211"/>
      <c r="P16" s="212"/>
      <c r="Q16" s="213"/>
    </row>
    <row r="17" spans="1:17" ht="12.75">
      <c r="A17" s="14">
        <v>5</v>
      </c>
      <c r="B17" s="219"/>
      <c r="C17" s="221"/>
      <c r="D17" s="6"/>
      <c r="E17" s="2"/>
      <c r="F17" s="2"/>
      <c r="G17" s="219"/>
      <c r="H17" s="220"/>
      <c r="I17" s="221"/>
      <c r="J17" s="23"/>
      <c r="K17" s="23"/>
      <c r="L17" s="91"/>
      <c r="M17" s="273"/>
      <c r="N17" s="274"/>
      <c r="O17" s="219"/>
      <c r="P17" s="220"/>
      <c r="Q17" s="221"/>
    </row>
    <row r="18" spans="1:17" ht="12.75">
      <c r="A18" s="14">
        <v>6</v>
      </c>
      <c r="B18" s="269"/>
      <c r="C18" s="301"/>
      <c r="D18" s="113"/>
      <c r="E18" s="4"/>
      <c r="F18" s="4"/>
      <c r="G18" s="219"/>
      <c r="H18" s="220"/>
      <c r="I18" s="221"/>
      <c r="J18" s="23"/>
      <c r="K18" s="23"/>
      <c r="L18" s="91"/>
      <c r="M18" s="273"/>
      <c r="N18" s="274"/>
      <c r="O18" s="219"/>
      <c r="P18" s="220"/>
      <c r="Q18" s="221"/>
    </row>
    <row r="19" spans="1:17" ht="12.75">
      <c r="A19" s="14">
        <v>7</v>
      </c>
      <c r="B19" s="219"/>
      <c r="C19" s="221"/>
      <c r="D19" s="6"/>
      <c r="E19" s="2"/>
      <c r="F19" s="2"/>
      <c r="G19" s="219"/>
      <c r="H19" s="220"/>
      <c r="I19" s="221"/>
      <c r="J19" s="23"/>
      <c r="K19" s="23"/>
      <c r="L19" s="91"/>
      <c r="M19" s="273"/>
      <c r="N19" s="274"/>
      <c r="O19" s="246"/>
      <c r="P19" s="247"/>
      <c r="Q19" s="248"/>
    </row>
    <row r="20" spans="1:17" ht="12.75">
      <c r="A20" s="14">
        <v>8</v>
      </c>
      <c r="B20" s="269"/>
      <c r="C20" s="301"/>
      <c r="D20" s="113"/>
      <c r="E20" s="4"/>
      <c r="F20" s="4"/>
      <c r="G20" s="219"/>
      <c r="H20" s="220"/>
      <c r="I20" s="221"/>
      <c r="J20" s="23"/>
      <c r="K20" s="23"/>
      <c r="L20" s="91"/>
      <c r="M20" s="273"/>
      <c r="N20" s="274"/>
      <c r="O20" s="219"/>
      <c r="P20" s="220"/>
      <c r="Q20" s="221"/>
    </row>
    <row r="21" spans="1:17" ht="12.75">
      <c r="A21" s="14">
        <v>9</v>
      </c>
      <c r="B21" s="219"/>
      <c r="C21" s="221"/>
      <c r="D21" s="102"/>
      <c r="E21" s="4"/>
      <c r="F21" s="4"/>
      <c r="G21" s="219"/>
      <c r="H21" s="220"/>
      <c r="I21" s="221"/>
      <c r="J21" s="23"/>
      <c r="K21" s="23"/>
      <c r="L21" s="91"/>
      <c r="M21" s="273"/>
      <c r="N21" s="274"/>
      <c r="O21" s="246"/>
      <c r="P21" s="247"/>
      <c r="Q21" s="248"/>
    </row>
    <row r="22" spans="1:17" ht="12.75">
      <c r="A22" s="14">
        <v>10</v>
      </c>
      <c r="B22" s="269"/>
      <c r="C22" s="301"/>
      <c r="D22" s="113"/>
      <c r="E22" s="4"/>
      <c r="F22" s="4"/>
      <c r="G22" s="296"/>
      <c r="H22" s="297"/>
      <c r="I22" s="298"/>
      <c r="J22" s="23"/>
      <c r="K22" s="23"/>
      <c r="L22" s="43"/>
      <c r="M22" s="235"/>
      <c r="N22" s="236"/>
      <c r="O22" s="219"/>
      <c r="P22" s="220"/>
      <c r="Q22" s="221"/>
    </row>
    <row r="23" spans="1:17" ht="12.75">
      <c r="A23" s="14">
        <v>11</v>
      </c>
      <c r="B23" s="219"/>
      <c r="C23" s="221"/>
      <c r="D23" s="7"/>
      <c r="E23" s="2"/>
      <c r="F23" s="4"/>
      <c r="G23" s="219"/>
      <c r="H23" s="220"/>
      <c r="I23" s="221"/>
      <c r="J23" s="23"/>
      <c r="K23" s="23"/>
      <c r="L23" s="43"/>
      <c r="M23" s="235"/>
      <c r="N23" s="236"/>
      <c r="O23" s="246"/>
      <c r="P23" s="247"/>
      <c r="Q23" s="248"/>
    </row>
    <row r="24" spans="1:17" ht="12.75">
      <c r="A24" s="14">
        <v>12</v>
      </c>
      <c r="B24" s="219"/>
      <c r="C24" s="221"/>
      <c r="D24" s="7"/>
      <c r="E24" s="2"/>
      <c r="F24" s="4"/>
      <c r="G24" s="219"/>
      <c r="H24" s="220"/>
      <c r="I24" s="221"/>
      <c r="J24" s="23"/>
      <c r="K24" s="23"/>
      <c r="L24" s="43"/>
      <c r="M24" s="254"/>
      <c r="N24" s="255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2">
    <mergeCell ref="B41:C41"/>
    <mergeCell ref="G41:I41"/>
    <mergeCell ref="M41:N41"/>
    <mergeCell ref="O41:Q41"/>
    <mergeCell ref="B42:C42"/>
    <mergeCell ref="G42:I42"/>
    <mergeCell ref="M42:N42"/>
    <mergeCell ref="O42:Q42"/>
    <mergeCell ref="B39:C39"/>
    <mergeCell ref="G39:I39"/>
    <mergeCell ref="M39:N39"/>
    <mergeCell ref="O39:Q39"/>
    <mergeCell ref="B40:C40"/>
    <mergeCell ref="G40:I40"/>
    <mergeCell ref="M40:N40"/>
    <mergeCell ref="O40:Q40"/>
    <mergeCell ref="B37:C37"/>
    <mergeCell ref="G37:I37"/>
    <mergeCell ref="M37:N37"/>
    <mergeCell ref="O37:Q37"/>
    <mergeCell ref="B38:C38"/>
    <mergeCell ref="G38:I38"/>
    <mergeCell ref="M38:N38"/>
    <mergeCell ref="O38:Q38"/>
    <mergeCell ref="B35:C35"/>
    <mergeCell ref="G35:I35"/>
    <mergeCell ref="M35:N35"/>
    <mergeCell ref="O35:Q35"/>
    <mergeCell ref="B36:C36"/>
    <mergeCell ref="G36:I36"/>
    <mergeCell ref="M36:N36"/>
    <mergeCell ref="O36:Q36"/>
    <mergeCell ref="B33:C33"/>
    <mergeCell ref="G33:I33"/>
    <mergeCell ref="M33:N33"/>
    <mergeCell ref="O33:Q33"/>
    <mergeCell ref="B34:C34"/>
    <mergeCell ref="G34:I34"/>
    <mergeCell ref="M34:N34"/>
    <mergeCell ref="O34:Q34"/>
    <mergeCell ref="B31:C31"/>
    <mergeCell ref="G31:I31"/>
    <mergeCell ref="M31:N31"/>
    <mergeCell ref="O31:Q31"/>
    <mergeCell ref="B32:C32"/>
    <mergeCell ref="G32:I32"/>
    <mergeCell ref="M32:N32"/>
    <mergeCell ref="O32:Q32"/>
    <mergeCell ref="B29:C29"/>
    <mergeCell ref="G29:I29"/>
    <mergeCell ref="M29:N29"/>
    <mergeCell ref="O29:Q29"/>
    <mergeCell ref="B30:C30"/>
    <mergeCell ref="G30:I30"/>
    <mergeCell ref="M30:N30"/>
    <mergeCell ref="O30:Q30"/>
    <mergeCell ref="B27:C27"/>
    <mergeCell ref="G27:I27"/>
    <mergeCell ref="M27:N27"/>
    <mergeCell ref="O27:Q27"/>
    <mergeCell ref="B28:C28"/>
    <mergeCell ref="G28:I28"/>
    <mergeCell ref="M28:N28"/>
    <mergeCell ref="O28:Q28"/>
    <mergeCell ref="B25:C25"/>
    <mergeCell ref="G25:I25"/>
    <mergeCell ref="M25:N25"/>
    <mergeCell ref="O25:Q25"/>
    <mergeCell ref="B26:C26"/>
    <mergeCell ref="G26:I26"/>
    <mergeCell ref="M26:N26"/>
    <mergeCell ref="O26:Q26"/>
    <mergeCell ref="B23:C23"/>
    <mergeCell ref="G23:I23"/>
    <mergeCell ref="M23:N23"/>
    <mergeCell ref="O23:Q23"/>
    <mergeCell ref="B24:C24"/>
    <mergeCell ref="G24:I24"/>
    <mergeCell ref="M24:N24"/>
    <mergeCell ref="O24:Q24"/>
    <mergeCell ref="B21:C21"/>
    <mergeCell ref="G21:I21"/>
    <mergeCell ref="M21:N21"/>
    <mergeCell ref="O21:Q21"/>
    <mergeCell ref="B22:C22"/>
    <mergeCell ref="G22:I22"/>
    <mergeCell ref="M22:N22"/>
    <mergeCell ref="O22:Q22"/>
    <mergeCell ref="B19:C19"/>
    <mergeCell ref="G19:I19"/>
    <mergeCell ref="M19:N19"/>
    <mergeCell ref="O19:Q19"/>
    <mergeCell ref="B20:C20"/>
    <mergeCell ref="G20:I20"/>
    <mergeCell ref="M20:N20"/>
    <mergeCell ref="O20:Q20"/>
    <mergeCell ref="B17:C17"/>
    <mergeCell ref="G17:I17"/>
    <mergeCell ref="M17:N17"/>
    <mergeCell ref="O17:Q17"/>
    <mergeCell ref="B18:C18"/>
    <mergeCell ref="G18:I18"/>
    <mergeCell ref="M18:N18"/>
    <mergeCell ref="O18:Q18"/>
    <mergeCell ref="B15:C15"/>
    <mergeCell ref="G15:I15"/>
    <mergeCell ref="M15:N15"/>
    <mergeCell ref="O15:Q15"/>
    <mergeCell ref="B16:C16"/>
    <mergeCell ref="G16:I16"/>
    <mergeCell ref="M16:N16"/>
    <mergeCell ref="O16:Q16"/>
    <mergeCell ref="B13:C13"/>
    <mergeCell ref="G13:I13"/>
    <mergeCell ref="M13:N13"/>
    <mergeCell ref="O13:Q13"/>
    <mergeCell ref="B14:C14"/>
    <mergeCell ref="G14:I14"/>
    <mergeCell ref="M14:N14"/>
    <mergeCell ref="O14:Q14"/>
    <mergeCell ref="F10:G10"/>
    <mergeCell ref="N10:P10"/>
    <mergeCell ref="B12:C12"/>
    <mergeCell ref="G12:I12"/>
    <mergeCell ref="M12:N12"/>
    <mergeCell ref="O12:Q12"/>
    <mergeCell ref="A1:O2"/>
    <mergeCell ref="L7:Q7"/>
    <mergeCell ref="B8:G8"/>
    <mergeCell ref="N8:P8"/>
    <mergeCell ref="F9:G9"/>
    <mergeCell ref="N9:P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3.7109375" style="0" customWidth="1"/>
    <col min="19" max="19" width="3.28125" style="0" customWidth="1"/>
  </cols>
  <sheetData>
    <row r="1" spans="1:17" ht="12.75" customHeight="1">
      <c r="A1" s="245" t="s">
        <v>620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42177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753</v>
      </c>
      <c r="D3" s="19"/>
      <c r="E3" s="19"/>
      <c r="F3" s="19"/>
      <c r="G3" s="19"/>
      <c r="H3" s="17"/>
      <c r="I3" s="11" t="s">
        <v>5</v>
      </c>
      <c r="J3" s="19">
        <v>40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520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83">
        <v>42172</v>
      </c>
    </row>
    <row r="9" spans="1:17" ht="12.75">
      <c r="A9" s="21"/>
      <c r="B9" s="24" t="s">
        <v>205</v>
      </c>
      <c r="C9" s="24"/>
      <c r="D9" s="24"/>
      <c r="E9" s="24"/>
      <c r="F9" s="249">
        <v>42186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83">
        <v>42179</v>
      </c>
    </row>
    <row r="10" spans="1:17" ht="12.75">
      <c r="A10" s="21"/>
      <c r="B10" s="24" t="s">
        <v>206</v>
      </c>
      <c r="C10" s="24"/>
      <c r="D10" s="24"/>
      <c r="E10" s="24"/>
      <c r="F10" s="249">
        <v>42205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85">
        <v>42198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312" t="s">
        <v>136</v>
      </c>
      <c r="C13" s="313"/>
      <c r="D13" s="176" t="s">
        <v>59</v>
      </c>
      <c r="E13" s="177" t="s">
        <v>208</v>
      </c>
      <c r="F13" s="177">
        <v>2</v>
      </c>
      <c r="G13" s="312"/>
      <c r="H13" s="314"/>
      <c r="I13" s="313"/>
      <c r="J13" s="178">
        <v>42172</v>
      </c>
      <c r="K13" s="179"/>
      <c r="L13" s="180"/>
      <c r="M13" s="315"/>
      <c r="N13" s="316"/>
      <c r="O13" s="317" t="s">
        <v>754</v>
      </c>
      <c r="P13" s="318"/>
      <c r="Q13" s="319"/>
    </row>
    <row r="14" spans="1:17" ht="12.75">
      <c r="A14" s="14">
        <v>2</v>
      </c>
      <c r="B14" s="219"/>
      <c r="C14" s="221"/>
      <c r="D14" s="6"/>
      <c r="E14" s="4"/>
      <c r="F14" s="4"/>
      <c r="G14" s="219"/>
      <c r="H14" s="220"/>
      <c r="I14" s="221"/>
      <c r="J14" s="23"/>
      <c r="K14" s="23"/>
      <c r="L14" s="91"/>
      <c r="M14" s="273"/>
      <c r="N14" s="274"/>
      <c r="O14" s="211"/>
      <c r="P14" s="212"/>
      <c r="Q14" s="213"/>
    </row>
    <row r="15" spans="1:17" ht="12.75">
      <c r="A15" s="14">
        <v>3</v>
      </c>
      <c r="B15" s="219"/>
      <c r="C15" s="221"/>
      <c r="D15" s="6"/>
      <c r="E15" s="2"/>
      <c r="F15" s="3"/>
      <c r="G15" s="219"/>
      <c r="H15" s="220"/>
      <c r="I15" s="221"/>
      <c r="J15" s="43"/>
      <c r="K15" s="23"/>
      <c r="L15" s="91"/>
      <c r="M15" s="273"/>
      <c r="N15" s="274"/>
      <c r="O15" s="211"/>
      <c r="P15" s="212"/>
      <c r="Q15" s="213"/>
    </row>
    <row r="16" spans="1:17" ht="12.75">
      <c r="A16" s="14">
        <v>4</v>
      </c>
      <c r="B16" s="219"/>
      <c r="C16" s="221"/>
      <c r="D16" s="6"/>
      <c r="E16" s="4"/>
      <c r="F16" s="4"/>
      <c r="G16" s="219"/>
      <c r="H16" s="220"/>
      <c r="I16" s="221"/>
      <c r="J16" s="23"/>
      <c r="K16" s="23"/>
      <c r="L16" s="91"/>
      <c r="M16" s="273"/>
      <c r="N16" s="274"/>
      <c r="O16" s="211"/>
      <c r="P16" s="212"/>
      <c r="Q16" s="213"/>
    </row>
    <row r="17" spans="1:17" ht="12.75">
      <c r="A17" s="14">
        <v>5</v>
      </c>
      <c r="B17" s="219"/>
      <c r="C17" s="221"/>
      <c r="D17" s="6"/>
      <c r="E17" s="2"/>
      <c r="F17" s="2"/>
      <c r="G17" s="219"/>
      <c r="H17" s="220"/>
      <c r="I17" s="221"/>
      <c r="J17" s="23"/>
      <c r="K17" s="23"/>
      <c r="L17" s="91"/>
      <c r="M17" s="273"/>
      <c r="N17" s="274"/>
      <c r="O17" s="219"/>
      <c r="P17" s="220"/>
      <c r="Q17" s="221"/>
    </row>
    <row r="18" spans="1:17" ht="12.75">
      <c r="A18" s="14">
        <v>6</v>
      </c>
      <c r="B18" s="269"/>
      <c r="C18" s="301"/>
      <c r="D18" s="113"/>
      <c r="E18" s="4"/>
      <c r="F18" s="4"/>
      <c r="G18" s="219"/>
      <c r="H18" s="220"/>
      <c r="I18" s="221"/>
      <c r="J18" s="23"/>
      <c r="K18" s="23"/>
      <c r="L18" s="91"/>
      <c r="M18" s="273"/>
      <c r="N18" s="274"/>
      <c r="O18" s="219"/>
      <c r="P18" s="220"/>
      <c r="Q18" s="221"/>
    </row>
    <row r="19" spans="1:17" ht="12.75">
      <c r="A19" s="14">
        <v>7</v>
      </c>
      <c r="B19" s="219"/>
      <c r="C19" s="221"/>
      <c r="D19" s="6"/>
      <c r="E19" s="2"/>
      <c r="F19" s="2"/>
      <c r="G19" s="219"/>
      <c r="H19" s="220"/>
      <c r="I19" s="221"/>
      <c r="J19" s="23"/>
      <c r="K19" s="23"/>
      <c r="L19" s="91"/>
      <c r="M19" s="273"/>
      <c r="N19" s="274"/>
      <c r="O19" s="246"/>
      <c r="P19" s="247"/>
      <c r="Q19" s="248"/>
    </row>
    <row r="20" spans="1:17" ht="12.75">
      <c r="A20" s="14">
        <v>8</v>
      </c>
      <c r="B20" s="269"/>
      <c r="C20" s="301"/>
      <c r="D20" s="113"/>
      <c r="E20" s="4"/>
      <c r="F20" s="4"/>
      <c r="G20" s="219"/>
      <c r="H20" s="220"/>
      <c r="I20" s="221"/>
      <c r="J20" s="23"/>
      <c r="K20" s="23"/>
      <c r="L20" s="91"/>
      <c r="M20" s="273"/>
      <c r="N20" s="274"/>
      <c r="O20" s="219"/>
      <c r="P20" s="220"/>
      <c r="Q20" s="221"/>
    </row>
    <row r="21" spans="1:17" ht="12.75">
      <c r="A21" s="14">
        <v>9</v>
      </c>
      <c r="B21" s="219"/>
      <c r="C21" s="221"/>
      <c r="D21" s="102"/>
      <c r="E21" s="4"/>
      <c r="F21" s="4"/>
      <c r="G21" s="219"/>
      <c r="H21" s="220"/>
      <c r="I21" s="221"/>
      <c r="J21" s="23"/>
      <c r="K21" s="23"/>
      <c r="L21" s="91"/>
      <c r="M21" s="273"/>
      <c r="N21" s="274"/>
      <c r="O21" s="246"/>
      <c r="P21" s="247"/>
      <c r="Q21" s="248"/>
    </row>
    <row r="22" spans="1:17" ht="12.75">
      <c r="A22" s="14">
        <v>10</v>
      </c>
      <c r="B22" s="269"/>
      <c r="C22" s="301"/>
      <c r="D22" s="113"/>
      <c r="E22" s="4"/>
      <c r="F22" s="4"/>
      <c r="G22" s="296"/>
      <c r="H22" s="297"/>
      <c r="I22" s="298"/>
      <c r="J22" s="23"/>
      <c r="K22" s="23"/>
      <c r="L22" s="43"/>
      <c r="M22" s="235"/>
      <c r="N22" s="236"/>
      <c r="O22" s="219"/>
      <c r="P22" s="220"/>
      <c r="Q22" s="221"/>
    </row>
    <row r="23" spans="1:17" ht="12.75">
      <c r="A23" s="14">
        <v>11</v>
      </c>
      <c r="B23" s="219"/>
      <c r="C23" s="221"/>
      <c r="D23" s="7"/>
      <c r="E23" s="2"/>
      <c r="F23" s="4"/>
      <c r="G23" s="219"/>
      <c r="H23" s="220"/>
      <c r="I23" s="221"/>
      <c r="J23" s="23"/>
      <c r="K23" s="23"/>
      <c r="L23" s="43"/>
      <c r="M23" s="235"/>
      <c r="N23" s="236"/>
      <c r="O23" s="246"/>
      <c r="P23" s="247"/>
      <c r="Q23" s="248"/>
    </row>
    <row r="24" spans="1:17" ht="12.75">
      <c r="A24" s="14">
        <v>12</v>
      </c>
      <c r="B24" s="219"/>
      <c r="C24" s="221"/>
      <c r="D24" s="7"/>
      <c r="E24" s="2"/>
      <c r="F24" s="4"/>
      <c r="G24" s="219"/>
      <c r="H24" s="220"/>
      <c r="I24" s="221"/>
      <c r="J24" s="23"/>
      <c r="K24" s="23"/>
      <c r="L24" s="43"/>
      <c r="M24" s="254"/>
      <c r="N24" s="255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2">
    <mergeCell ref="A1:O2"/>
    <mergeCell ref="L7:Q7"/>
    <mergeCell ref="B8:G8"/>
    <mergeCell ref="N8:P8"/>
    <mergeCell ref="F9:G9"/>
    <mergeCell ref="N9:P9"/>
    <mergeCell ref="F10:G10"/>
    <mergeCell ref="N10:P10"/>
    <mergeCell ref="B12:C12"/>
    <mergeCell ref="G12:I12"/>
    <mergeCell ref="M12:N12"/>
    <mergeCell ref="O12:Q12"/>
    <mergeCell ref="B13:C13"/>
    <mergeCell ref="G13:I13"/>
    <mergeCell ref="M13:N13"/>
    <mergeCell ref="O13:Q13"/>
    <mergeCell ref="B14:C14"/>
    <mergeCell ref="G14:I14"/>
    <mergeCell ref="M14:N14"/>
    <mergeCell ref="O14:Q14"/>
    <mergeCell ref="B15:C15"/>
    <mergeCell ref="G15:I15"/>
    <mergeCell ref="M15:N15"/>
    <mergeCell ref="O15:Q15"/>
    <mergeCell ref="B16:C16"/>
    <mergeCell ref="G16:I16"/>
    <mergeCell ref="M16:N16"/>
    <mergeCell ref="O16:Q16"/>
    <mergeCell ref="B17:C17"/>
    <mergeCell ref="G17:I17"/>
    <mergeCell ref="M17:N17"/>
    <mergeCell ref="O17:Q17"/>
    <mergeCell ref="B18:C18"/>
    <mergeCell ref="G18:I18"/>
    <mergeCell ref="M18:N18"/>
    <mergeCell ref="O18:Q18"/>
    <mergeCell ref="B19:C19"/>
    <mergeCell ref="G19:I19"/>
    <mergeCell ref="M19:N19"/>
    <mergeCell ref="O19:Q19"/>
    <mergeCell ref="B20:C20"/>
    <mergeCell ref="G20:I20"/>
    <mergeCell ref="M20:N20"/>
    <mergeCell ref="O20:Q20"/>
    <mergeCell ref="B21:C21"/>
    <mergeCell ref="G21:I21"/>
    <mergeCell ref="M21:N21"/>
    <mergeCell ref="O21:Q21"/>
    <mergeCell ref="B22:C22"/>
    <mergeCell ref="G22:I22"/>
    <mergeCell ref="M22:N22"/>
    <mergeCell ref="O22:Q22"/>
    <mergeCell ref="B23:C23"/>
    <mergeCell ref="G23:I23"/>
    <mergeCell ref="M23:N23"/>
    <mergeCell ref="O23:Q23"/>
    <mergeCell ref="B24:C24"/>
    <mergeCell ref="G24:I24"/>
    <mergeCell ref="M24:N24"/>
    <mergeCell ref="O24:Q24"/>
    <mergeCell ref="B25:C25"/>
    <mergeCell ref="G25:I25"/>
    <mergeCell ref="M25:N25"/>
    <mergeCell ref="O25:Q25"/>
    <mergeCell ref="B26:C26"/>
    <mergeCell ref="G26:I26"/>
    <mergeCell ref="M26:N26"/>
    <mergeCell ref="O26:Q26"/>
    <mergeCell ref="B27:C27"/>
    <mergeCell ref="G27:I27"/>
    <mergeCell ref="M27:N27"/>
    <mergeCell ref="O27:Q27"/>
    <mergeCell ref="B28:C28"/>
    <mergeCell ref="G28:I28"/>
    <mergeCell ref="M28:N28"/>
    <mergeCell ref="O28:Q28"/>
    <mergeCell ref="B29:C29"/>
    <mergeCell ref="G29:I29"/>
    <mergeCell ref="M29:N29"/>
    <mergeCell ref="O29:Q29"/>
    <mergeCell ref="B30:C30"/>
    <mergeCell ref="G30:I30"/>
    <mergeCell ref="M30:N30"/>
    <mergeCell ref="O30:Q30"/>
    <mergeCell ref="B31:C31"/>
    <mergeCell ref="G31:I31"/>
    <mergeCell ref="M31:N31"/>
    <mergeCell ref="O31:Q31"/>
    <mergeCell ref="B32:C32"/>
    <mergeCell ref="G32:I32"/>
    <mergeCell ref="M32:N32"/>
    <mergeCell ref="O32:Q32"/>
    <mergeCell ref="B33:C33"/>
    <mergeCell ref="G33:I33"/>
    <mergeCell ref="M33:N33"/>
    <mergeCell ref="O33:Q33"/>
    <mergeCell ref="B34:C34"/>
    <mergeCell ref="G34:I34"/>
    <mergeCell ref="M34:N34"/>
    <mergeCell ref="O34:Q34"/>
    <mergeCell ref="B35:C35"/>
    <mergeCell ref="G35:I35"/>
    <mergeCell ref="M35:N35"/>
    <mergeCell ref="O35:Q35"/>
    <mergeCell ref="B36:C36"/>
    <mergeCell ref="G36:I36"/>
    <mergeCell ref="M36:N36"/>
    <mergeCell ref="O36:Q36"/>
    <mergeCell ref="B37:C37"/>
    <mergeCell ref="G37:I37"/>
    <mergeCell ref="M37:N37"/>
    <mergeCell ref="O37:Q37"/>
    <mergeCell ref="B38:C38"/>
    <mergeCell ref="G38:I38"/>
    <mergeCell ref="M38:N38"/>
    <mergeCell ref="O38:Q38"/>
    <mergeCell ref="B39:C39"/>
    <mergeCell ref="G39:I39"/>
    <mergeCell ref="M39:N39"/>
    <mergeCell ref="O39:Q39"/>
    <mergeCell ref="B40:C40"/>
    <mergeCell ref="G40:I40"/>
    <mergeCell ref="M40:N40"/>
    <mergeCell ref="O40:Q40"/>
    <mergeCell ref="B41:C41"/>
    <mergeCell ref="G41:I41"/>
    <mergeCell ref="M41:N41"/>
    <mergeCell ref="O41:Q41"/>
    <mergeCell ref="B42:C42"/>
    <mergeCell ref="G42:I42"/>
    <mergeCell ref="M42:N42"/>
    <mergeCell ref="O42:Q4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3.421875" style="0" customWidth="1"/>
    <col min="19" max="19" width="3.28125" style="0" customWidth="1"/>
  </cols>
  <sheetData>
    <row r="1" spans="1:17" ht="12.75" customHeight="1">
      <c r="A1" s="245" t="s">
        <v>621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42217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622</v>
      </c>
      <c r="D3" s="19"/>
      <c r="E3" s="19"/>
      <c r="F3" s="19"/>
      <c r="G3" s="19"/>
      <c r="H3" s="17"/>
      <c r="I3" s="11" t="s">
        <v>5</v>
      </c>
      <c r="J3" s="19">
        <v>20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623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71">
        <v>42160</v>
      </c>
    </row>
    <row r="9" spans="1:17" ht="12.75">
      <c r="A9" s="21"/>
      <c r="B9" s="24" t="s">
        <v>205</v>
      </c>
      <c r="C9" s="24"/>
      <c r="D9" s="24"/>
      <c r="E9" s="24"/>
      <c r="F9" s="249">
        <v>42170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71">
        <v>42163</v>
      </c>
    </row>
    <row r="10" spans="1:17" ht="12.75">
      <c r="A10" s="21"/>
      <c r="B10" s="24" t="s">
        <v>206</v>
      </c>
      <c r="C10" s="24"/>
      <c r="D10" s="24"/>
      <c r="E10" s="24"/>
      <c r="F10" s="249">
        <v>42216</v>
      </c>
      <c r="G10" s="249"/>
      <c r="H10" s="28"/>
      <c r="I10" s="34" t="s">
        <v>453</v>
      </c>
      <c r="J10" s="34"/>
      <c r="K10" s="34"/>
      <c r="L10" s="34"/>
      <c r="M10" s="34"/>
      <c r="N10" s="244" t="s">
        <v>112</v>
      </c>
      <c r="O10" s="244"/>
      <c r="P10" s="244"/>
      <c r="Q10" s="186">
        <v>42206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28">
        <v>1</v>
      </c>
      <c r="B13" s="209" t="s">
        <v>259</v>
      </c>
      <c r="C13" s="268"/>
      <c r="D13" s="7" t="s">
        <v>28</v>
      </c>
      <c r="E13" s="10" t="s">
        <v>208</v>
      </c>
      <c r="F13" s="10">
        <v>3</v>
      </c>
      <c r="G13" s="219" t="s">
        <v>706</v>
      </c>
      <c r="H13" s="220"/>
      <c r="I13" s="221"/>
      <c r="J13" s="156">
        <v>42089</v>
      </c>
      <c r="K13" s="43"/>
      <c r="L13" s="133">
        <v>42112</v>
      </c>
      <c r="M13" s="238">
        <v>42185</v>
      </c>
      <c r="N13" s="239"/>
      <c r="O13" s="211" t="s">
        <v>759</v>
      </c>
      <c r="P13" s="212"/>
      <c r="Q13" s="213"/>
    </row>
    <row r="14" spans="1:17" ht="12.75">
      <c r="A14" s="128">
        <v>2</v>
      </c>
      <c r="B14" s="209" t="s">
        <v>706</v>
      </c>
      <c r="C14" s="268"/>
      <c r="D14" s="7" t="s">
        <v>51</v>
      </c>
      <c r="E14" s="10" t="s">
        <v>208</v>
      </c>
      <c r="F14" s="10">
        <v>3</v>
      </c>
      <c r="G14" s="219" t="s">
        <v>259</v>
      </c>
      <c r="H14" s="220"/>
      <c r="I14" s="221"/>
      <c r="J14" s="156">
        <v>42089</v>
      </c>
      <c r="K14" s="43"/>
      <c r="L14" s="133">
        <v>42123</v>
      </c>
      <c r="M14" s="238">
        <v>42191</v>
      </c>
      <c r="N14" s="239"/>
      <c r="O14" s="211" t="s">
        <v>764</v>
      </c>
      <c r="P14" s="212"/>
      <c r="Q14" s="213"/>
    </row>
    <row r="15" spans="1:17" ht="12.75">
      <c r="A15" s="128">
        <v>3</v>
      </c>
      <c r="B15" s="209" t="s">
        <v>313</v>
      </c>
      <c r="C15" s="268"/>
      <c r="D15" s="7" t="s">
        <v>314</v>
      </c>
      <c r="E15" s="10" t="s">
        <v>208</v>
      </c>
      <c r="F15" s="10">
        <v>3</v>
      </c>
      <c r="G15" s="219" t="s">
        <v>8</v>
      </c>
      <c r="H15" s="220"/>
      <c r="I15" s="221"/>
      <c r="J15" s="156">
        <v>42092</v>
      </c>
      <c r="K15" s="43"/>
      <c r="L15" s="133">
        <v>42131</v>
      </c>
      <c r="M15" s="238">
        <v>42203</v>
      </c>
      <c r="N15" s="239"/>
      <c r="O15" s="211" t="s">
        <v>767</v>
      </c>
      <c r="P15" s="212"/>
      <c r="Q15" s="213"/>
    </row>
    <row r="16" spans="1:17" ht="12.75">
      <c r="A16" s="128">
        <v>4</v>
      </c>
      <c r="B16" s="209" t="s">
        <v>58</v>
      </c>
      <c r="C16" s="268"/>
      <c r="D16" s="7" t="s">
        <v>181</v>
      </c>
      <c r="E16" s="10" t="s">
        <v>207</v>
      </c>
      <c r="F16" s="10">
        <v>3</v>
      </c>
      <c r="G16" s="219" t="s">
        <v>485</v>
      </c>
      <c r="H16" s="220"/>
      <c r="I16" s="221"/>
      <c r="J16" s="156">
        <v>42094</v>
      </c>
      <c r="K16" s="43"/>
      <c r="L16" s="133">
        <v>42132</v>
      </c>
      <c r="M16" s="238">
        <v>42204</v>
      </c>
      <c r="N16" s="239"/>
      <c r="O16" s="211" t="s">
        <v>776</v>
      </c>
      <c r="P16" s="212"/>
      <c r="Q16" s="213"/>
    </row>
    <row r="17" spans="1:17" ht="12.75">
      <c r="A17" s="128">
        <v>5</v>
      </c>
      <c r="B17" s="209" t="s">
        <v>485</v>
      </c>
      <c r="C17" s="268"/>
      <c r="D17" s="7" t="s">
        <v>486</v>
      </c>
      <c r="E17" s="10" t="s">
        <v>207</v>
      </c>
      <c r="F17" s="10">
        <v>3</v>
      </c>
      <c r="G17" s="219" t="s">
        <v>58</v>
      </c>
      <c r="H17" s="220"/>
      <c r="I17" s="221"/>
      <c r="J17" s="156">
        <v>42113</v>
      </c>
      <c r="K17" s="43"/>
      <c r="L17" s="133">
        <v>42132</v>
      </c>
      <c r="M17" s="238">
        <v>42192</v>
      </c>
      <c r="N17" s="239"/>
      <c r="O17" s="211" t="s">
        <v>491</v>
      </c>
      <c r="P17" s="212"/>
      <c r="Q17" s="213"/>
    </row>
    <row r="18" spans="1:17" ht="12.75">
      <c r="A18" s="128">
        <v>6</v>
      </c>
      <c r="B18" s="269" t="s">
        <v>136</v>
      </c>
      <c r="C18" s="301"/>
      <c r="D18" s="113" t="s">
        <v>59</v>
      </c>
      <c r="E18" s="122" t="s">
        <v>208</v>
      </c>
      <c r="F18" s="122">
        <v>2</v>
      </c>
      <c r="G18" s="219"/>
      <c r="H18" s="220"/>
      <c r="I18" s="221"/>
      <c r="J18" s="173" t="s">
        <v>83</v>
      </c>
      <c r="K18" s="43"/>
      <c r="L18" s="91" t="s">
        <v>746</v>
      </c>
      <c r="M18" s="322"/>
      <c r="N18" s="323"/>
      <c r="O18" s="211"/>
      <c r="P18" s="212"/>
      <c r="Q18" s="213"/>
    </row>
    <row r="19" spans="1:17" ht="12.75">
      <c r="A19" s="128">
        <v>7</v>
      </c>
      <c r="B19" s="209" t="s">
        <v>462</v>
      </c>
      <c r="C19" s="268"/>
      <c r="D19" s="7" t="s">
        <v>26</v>
      </c>
      <c r="E19" s="10" t="s">
        <v>207</v>
      </c>
      <c r="F19" s="10">
        <v>2</v>
      </c>
      <c r="G19" s="324" t="s">
        <v>542</v>
      </c>
      <c r="H19" s="325"/>
      <c r="I19" s="326"/>
      <c r="J19" s="156">
        <v>42143</v>
      </c>
      <c r="K19" s="43"/>
      <c r="L19" s="133">
        <v>42143</v>
      </c>
      <c r="M19" s="238">
        <v>42205</v>
      </c>
      <c r="N19" s="239"/>
      <c r="O19" s="211" t="s">
        <v>775</v>
      </c>
      <c r="P19" s="212"/>
      <c r="Q19" s="213"/>
    </row>
    <row r="20" spans="1:17" ht="12.75">
      <c r="A20" s="128">
        <v>8</v>
      </c>
      <c r="B20" s="209" t="s">
        <v>8</v>
      </c>
      <c r="C20" s="268"/>
      <c r="D20" s="7" t="s">
        <v>6</v>
      </c>
      <c r="E20" s="10" t="s">
        <v>208</v>
      </c>
      <c r="F20" s="10">
        <v>2</v>
      </c>
      <c r="G20" s="219" t="s">
        <v>770</v>
      </c>
      <c r="H20" s="220"/>
      <c r="I20" s="221"/>
      <c r="J20" s="156">
        <v>42159</v>
      </c>
      <c r="K20" s="43"/>
      <c r="L20" s="133">
        <v>42163</v>
      </c>
      <c r="M20" s="238">
        <v>42188</v>
      </c>
      <c r="N20" s="239"/>
      <c r="O20" s="327" t="s">
        <v>450</v>
      </c>
      <c r="P20" s="223"/>
      <c r="Q20" s="224"/>
    </row>
    <row r="21" spans="1:17" ht="12.75">
      <c r="A21" s="128">
        <v>9</v>
      </c>
      <c r="B21" s="219"/>
      <c r="C21" s="221"/>
      <c r="D21" s="7"/>
      <c r="E21" s="10"/>
      <c r="F21" s="10"/>
      <c r="G21" s="219"/>
      <c r="H21" s="220"/>
      <c r="I21" s="221"/>
      <c r="J21" s="43"/>
      <c r="K21" s="43"/>
      <c r="L21" s="124"/>
      <c r="M21" s="320"/>
      <c r="N21" s="321"/>
      <c r="O21" s="211"/>
      <c r="P21" s="212"/>
      <c r="Q21" s="213"/>
    </row>
    <row r="22" spans="1:17" ht="12.75">
      <c r="A22" s="128">
        <v>10</v>
      </c>
      <c r="B22" s="219"/>
      <c r="C22" s="221"/>
      <c r="D22" s="7"/>
      <c r="E22" s="10"/>
      <c r="F22" s="10"/>
      <c r="G22" s="219"/>
      <c r="H22" s="220"/>
      <c r="I22" s="221"/>
      <c r="J22" s="43"/>
      <c r="K22" s="43"/>
      <c r="L22" s="124"/>
      <c r="M22" s="320"/>
      <c r="N22" s="321"/>
      <c r="O22" s="211"/>
      <c r="P22" s="212"/>
      <c r="Q22" s="213"/>
    </row>
    <row r="23" spans="1:17" ht="12.75">
      <c r="A23" s="128">
        <v>11</v>
      </c>
      <c r="B23" s="219"/>
      <c r="C23" s="221"/>
      <c r="D23" s="7"/>
      <c r="E23" s="10"/>
      <c r="F23" s="10"/>
      <c r="G23" s="219"/>
      <c r="H23" s="220"/>
      <c r="I23" s="221"/>
      <c r="J23" s="43"/>
      <c r="K23" s="43"/>
      <c r="L23" s="124"/>
      <c r="M23" s="320"/>
      <c r="N23" s="321"/>
      <c r="O23" s="211"/>
      <c r="P23" s="212"/>
      <c r="Q23" s="213"/>
    </row>
    <row r="24" spans="1:17" ht="12.75">
      <c r="A24" s="128">
        <v>12</v>
      </c>
      <c r="B24" s="219"/>
      <c r="C24" s="221"/>
      <c r="D24" s="7"/>
      <c r="E24" s="10"/>
      <c r="F24" s="10"/>
      <c r="G24" s="219"/>
      <c r="H24" s="220"/>
      <c r="I24" s="221"/>
      <c r="J24" s="43"/>
      <c r="K24" s="43"/>
      <c r="L24" s="124"/>
      <c r="M24" s="320"/>
      <c r="N24" s="321"/>
      <c r="O24" s="211"/>
      <c r="P24" s="212"/>
      <c r="Q24" s="213"/>
    </row>
    <row r="25" spans="1:17" ht="12.75">
      <c r="A25" s="128">
        <v>13</v>
      </c>
      <c r="B25" s="219"/>
      <c r="C25" s="221"/>
      <c r="D25" s="7"/>
      <c r="E25" s="10"/>
      <c r="F25" s="10"/>
      <c r="G25" s="219"/>
      <c r="H25" s="220"/>
      <c r="I25" s="221"/>
      <c r="J25" s="43"/>
      <c r="K25" s="43"/>
      <c r="L25" s="124"/>
      <c r="M25" s="320"/>
      <c r="N25" s="321"/>
      <c r="O25" s="211"/>
      <c r="P25" s="212"/>
      <c r="Q25" s="213"/>
    </row>
    <row r="26" spans="1:17" ht="12.75">
      <c r="A26" s="128">
        <v>14</v>
      </c>
      <c r="B26" s="219"/>
      <c r="C26" s="221"/>
      <c r="D26" s="7"/>
      <c r="E26" s="10"/>
      <c r="F26" s="10"/>
      <c r="G26" s="219"/>
      <c r="H26" s="220"/>
      <c r="I26" s="221"/>
      <c r="J26" s="43"/>
      <c r="K26" s="43"/>
      <c r="L26" s="124"/>
      <c r="M26" s="320"/>
      <c r="N26" s="321"/>
      <c r="O26" s="211"/>
      <c r="P26" s="212"/>
      <c r="Q26" s="213"/>
    </row>
    <row r="27" spans="1:17" ht="12.75">
      <c r="A27" s="128">
        <v>15</v>
      </c>
      <c r="B27" s="219"/>
      <c r="C27" s="221"/>
      <c r="D27" s="7"/>
      <c r="E27" s="10"/>
      <c r="F27" s="10"/>
      <c r="G27" s="219"/>
      <c r="H27" s="220"/>
      <c r="I27" s="221"/>
      <c r="J27" s="43"/>
      <c r="K27" s="43"/>
      <c r="L27" s="124"/>
      <c r="M27" s="320"/>
      <c r="N27" s="321"/>
      <c r="O27" s="211"/>
      <c r="P27" s="212"/>
      <c r="Q27" s="213"/>
    </row>
    <row r="28" spans="1:17" ht="12.75">
      <c r="A28" s="128">
        <v>16</v>
      </c>
      <c r="B28" s="219"/>
      <c r="C28" s="221"/>
      <c r="D28" s="7"/>
      <c r="E28" s="10"/>
      <c r="F28" s="10"/>
      <c r="G28" s="219"/>
      <c r="H28" s="220"/>
      <c r="I28" s="221"/>
      <c r="J28" s="43"/>
      <c r="K28" s="43"/>
      <c r="L28" s="124"/>
      <c r="M28" s="320"/>
      <c r="N28" s="321"/>
      <c r="O28" s="211"/>
      <c r="P28" s="212"/>
      <c r="Q28" s="213"/>
    </row>
    <row r="29" spans="1:17" ht="12.75">
      <c r="A29" s="128">
        <v>17</v>
      </c>
      <c r="B29" s="219"/>
      <c r="C29" s="221"/>
      <c r="D29" s="7"/>
      <c r="E29" s="10"/>
      <c r="F29" s="10"/>
      <c r="G29" s="219"/>
      <c r="H29" s="220"/>
      <c r="I29" s="221"/>
      <c r="J29" s="43"/>
      <c r="K29" s="43"/>
      <c r="L29" s="124"/>
      <c r="M29" s="320"/>
      <c r="N29" s="321"/>
      <c r="O29" s="211"/>
      <c r="P29" s="212"/>
      <c r="Q29" s="213"/>
    </row>
    <row r="30" spans="1:17" ht="12.75">
      <c r="A30" s="128">
        <v>18</v>
      </c>
      <c r="B30" s="219"/>
      <c r="C30" s="221"/>
      <c r="D30" s="7"/>
      <c r="E30" s="10"/>
      <c r="F30" s="10"/>
      <c r="G30" s="219"/>
      <c r="H30" s="220"/>
      <c r="I30" s="221"/>
      <c r="J30" s="43"/>
      <c r="K30" s="43"/>
      <c r="L30" s="124"/>
      <c r="M30" s="320"/>
      <c r="N30" s="321"/>
      <c r="O30" s="211"/>
      <c r="P30" s="212"/>
      <c r="Q30" s="213"/>
    </row>
    <row r="31" spans="1:17" ht="12.75">
      <c r="A31" s="128">
        <v>19</v>
      </c>
      <c r="B31" s="219"/>
      <c r="C31" s="221"/>
      <c r="D31" s="7"/>
      <c r="E31" s="10"/>
      <c r="F31" s="10"/>
      <c r="G31" s="219"/>
      <c r="H31" s="220"/>
      <c r="I31" s="221"/>
      <c r="J31" s="43"/>
      <c r="K31" s="43"/>
      <c r="L31" s="124"/>
      <c r="M31" s="320"/>
      <c r="N31" s="321"/>
      <c r="O31" s="211"/>
      <c r="P31" s="212"/>
      <c r="Q31" s="213"/>
    </row>
    <row r="32" spans="1:17" ht="12.75">
      <c r="A32" s="128">
        <v>20</v>
      </c>
      <c r="B32" s="219"/>
      <c r="C32" s="221"/>
      <c r="D32" s="7"/>
      <c r="E32" s="10"/>
      <c r="F32" s="10"/>
      <c r="G32" s="219"/>
      <c r="H32" s="220"/>
      <c r="I32" s="221"/>
      <c r="J32" s="43"/>
      <c r="K32" s="43"/>
      <c r="L32" s="124"/>
      <c r="M32" s="320"/>
      <c r="N32" s="321"/>
      <c r="O32" s="211"/>
      <c r="P32" s="212"/>
      <c r="Q32" s="213"/>
    </row>
    <row r="33" spans="1:17" ht="12.75">
      <c r="A33" s="128">
        <v>21</v>
      </c>
      <c r="B33" s="219"/>
      <c r="C33" s="221"/>
      <c r="D33" s="7"/>
      <c r="E33" s="10"/>
      <c r="F33" s="10"/>
      <c r="G33" s="219"/>
      <c r="H33" s="220"/>
      <c r="I33" s="221"/>
      <c r="J33" s="43"/>
      <c r="K33" s="43"/>
      <c r="L33" s="124"/>
      <c r="M33" s="320"/>
      <c r="N33" s="321"/>
      <c r="O33" s="211"/>
      <c r="P33" s="212"/>
      <c r="Q33" s="213"/>
    </row>
    <row r="34" spans="1:17" ht="12.75">
      <c r="A34" s="128">
        <v>22</v>
      </c>
      <c r="B34" s="219"/>
      <c r="C34" s="221"/>
      <c r="D34" s="7"/>
      <c r="E34" s="10"/>
      <c r="F34" s="10"/>
      <c r="G34" s="219"/>
      <c r="H34" s="220"/>
      <c r="I34" s="221"/>
      <c r="J34" s="43"/>
      <c r="K34" s="43"/>
      <c r="L34" s="124"/>
      <c r="M34" s="320"/>
      <c r="N34" s="321"/>
      <c r="O34" s="211"/>
      <c r="P34" s="212"/>
      <c r="Q34" s="213"/>
    </row>
    <row r="35" spans="1:17" ht="12.75">
      <c r="A35" s="128">
        <v>23</v>
      </c>
      <c r="B35" s="219"/>
      <c r="C35" s="221"/>
      <c r="D35" s="7"/>
      <c r="E35" s="10"/>
      <c r="F35" s="10"/>
      <c r="G35" s="219"/>
      <c r="H35" s="220"/>
      <c r="I35" s="221"/>
      <c r="J35" s="43"/>
      <c r="K35" s="43"/>
      <c r="L35" s="124"/>
      <c r="M35" s="320"/>
      <c r="N35" s="321"/>
      <c r="O35" s="211"/>
      <c r="P35" s="212"/>
      <c r="Q35" s="213"/>
    </row>
    <row r="36" spans="1:17" ht="12.75">
      <c r="A36" s="128">
        <v>24</v>
      </c>
      <c r="B36" s="219"/>
      <c r="C36" s="221"/>
      <c r="D36" s="7"/>
      <c r="E36" s="10"/>
      <c r="F36" s="10"/>
      <c r="G36" s="219"/>
      <c r="H36" s="220"/>
      <c r="I36" s="221"/>
      <c r="J36" s="43"/>
      <c r="K36" s="43"/>
      <c r="L36" s="124"/>
      <c r="M36" s="320"/>
      <c r="N36" s="321"/>
      <c r="O36" s="211"/>
      <c r="P36" s="212"/>
      <c r="Q36" s="213"/>
    </row>
    <row r="37" spans="1:17" ht="12.75">
      <c r="A37" s="128">
        <v>25</v>
      </c>
      <c r="B37" s="219"/>
      <c r="C37" s="221"/>
      <c r="D37" s="7"/>
      <c r="E37" s="10"/>
      <c r="F37" s="10"/>
      <c r="G37" s="219"/>
      <c r="H37" s="220"/>
      <c r="I37" s="221"/>
      <c r="J37" s="43"/>
      <c r="K37" s="43"/>
      <c r="L37" s="124"/>
      <c r="M37" s="320"/>
      <c r="N37" s="321"/>
      <c r="O37" s="211"/>
      <c r="P37" s="212"/>
      <c r="Q37" s="213"/>
    </row>
    <row r="38" spans="1:17" ht="12.75">
      <c r="A38" s="128">
        <v>26</v>
      </c>
      <c r="B38" s="269"/>
      <c r="C38" s="301"/>
      <c r="D38" s="113"/>
      <c r="E38" s="122"/>
      <c r="F38" s="122"/>
      <c r="G38" s="219"/>
      <c r="H38" s="220"/>
      <c r="I38" s="221"/>
      <c r="J38" s="123"/>
      <c r="K38" s="43"/>
      <c r="L38" s="91"/>
      <c r="M38" s="320"/>
      <c r="N38" s="321"/>
      <c r="O38" s="211"/>
      <c r="P38" s="212"/>
      <c r="Q38" s="213"/>
    </row>
    <row r="39" spans="1:17" ht="12.75">
      <c r="A39" s="128">
        <v>27</v>
      </c>
      <c r="B39" s="219"/>
      <c r="C39" s="221"/>
      <c r="D39" s="7"/>
      <c r="E39" s="10"/>
      <c r="F39" s="10"/>
      <c r="G39" s="219"/>
      <c r="H39" s="220"/>
      <c r="I39" s="221"/>
      <c r="J39" s="43"/>
      <c r="K39" s="43"/>
      <c r="L39" s="124"/>
      <c r="M39" s="320"/>
      <c r="N39" s="321"/>
      <c r="O39" s="211"/>
      <c r="P39" s="212"/>
      <c r="Q39" s="213"/>
    </row>
    <row r="40" spans="1:17" ht="12.75">
      <c r="A40" s="128">
        <v>28</v>
      </c>
      <c r="B40" s="219"/>
      <c r="C40" s="221"/>
      <c r="D40" s="7"/>
      <c r="E40" s="10"/>
      <c r="F40" s="10"/>
      <c r="G40" s="219"/>
      <c r="H40" s="220"/>
      <c r="I40" s="221"/>
      <c r="J40" s="43"/>
      <c r="K40" s="43"/>
      <c r="L40" s="124"/>
      <c r="M40" s="320"/>
      <c r="N40" s="321"/>
      <c r="O40" s="211"/>
      <c r="P40" s="212"/>
      <c r="Q40" s="213"/>
    </row>
    <row r="41" spans="1:17" ht="12.75">
      <c r="A41" s="128">
        <v>29</v>
      </c>
      <c r="B41" s="219"/>
      <c r="C41" s="221"/>
      <c r="D41" s="7"/>
      <c r="E41" s="10"/>
      <c r="F41" s="10"/>
      <c r="G41" s="219"/>
      <c r="H41" s="220"/>
      <c r="I41" s="221"/>
      <c r="J41" s="43"/>
      <c r="K41" s="43"/>
      <c r="L41" s="124"/>
      <c r="M41" s="320"/>
      <c r="N41" s="321"/>
      <c r="O41" s="211"/>
      <c r="P41" s="212"/>
      <c r="Q41" s="213"/>
    </row>
    <row r="42" spans="1:17" ht="12.75">
      <c r="A42" s="128">
        <v>30</v>
      </c>
      <c r="B42" s="219"/>
      <c r="C42" s="221"/>
      <c r="D42" s="7"/>
      <c r="E42" s="10"/>
      <c r="F42" s="10"/>
      <c r="G42" s="219"/>
      <c r="H42" s="220"/>
      <c r="I42" s="221"/>
      <c r="J42" s="43"/>
      <c r="K42" s="43"/>
      <c r="L42" s="124"/>
      <c r="M42" s="320"/>
      <c r="N42" s="321"/>
      <c r="O42" s="211"/>
      <c r="P42" s="212"/>
      <c r="Q42" s="213"/>
    </row>
    <row r="43" spans="1:17" ht="12.75">
      <c r="A43" s="128">
        <v>31</v>
      </c>
      <c r="B43" s="219"/>
      <c r="C43" s="221"/>
      <c r="D43" s="7"/>
      <c r="E43" s="10"/>
      <c r="F43" s="10"/>
      <c r="G43" s="219"/>
      <c r="H43" s="220"/>
      <c r="I43" s="221"/>
      <c r="J43" s="43"/>
      <c r="K43" s="43"/>
      <c r="L43" s="124"/>
      <c r="M43" s="320"/>
      <c r="N43" s="321"/>
      <c r="O43" s="211"/>
      <c r="P43" s="212"/>
      <c r="Q43" s="213"/>
    </row>
    <row r="44" spans="1:17" ht="12.75">
      <c r="A44" s="128">
        <v>32</v>
      </c>
      <c r="B44" s="219"/>
      <c r="C44" s="221"/>
      <c r="D44" s="7"/>
      <c r="E44" s="10"/>
      <c r="F44" s="10"/>
      <c r="G44" s="219"/>
      <c r="H44" s="220"/>
      <c r="I44" s="221"/>
      <c r="J44" s="43"/>
      <c r="K44" s="43"/>
      <c r="L44" s="124"/>
      <c r="M44" s="320"/>
      <c r="N44" s="321"/>
      <c r="O44" s="211"/>
      <c r="P44" s="212"/>
      <c r="Q44" s="213"/>
    </row>
    <row r="45" spans="1:17" ht="12.75">
      <c r="A45" s="128">
        <v>33</v>
      </c>
      <c r="B45" s="219"/>
      <c r="C45" s="221"/>
      <c r="D45" s="7"/>
      <c r="E45" s="10"/>
      <c r="F45" s="10"/>
      <c r="G45" s="219"/>
      <c r="H45" s="220"/>
      <c r="I45" s="221"/>
      <c r="J45" s="43"/>
      <c r="K45" s="43"/>
      <c r="L45" s="124"/>
      <c r="M45" s="320"/>
      <c r="N45" s="321"/>
      <c r="O45" s="211"/>
      <c r="P45" s="212"/>
      <c r="Q45" s="213"/>
    </row>
    <row r="46" spans="1:17" ht="12.75">
      <c r="A46" s="128">
        <v>34</v>
      </c>
      <c r="B46" s="219"/>
      <c r="C46" s="221"/>
      <c r="D46" s="7"/>
      <c r="E46" s="10"/>
      <c r="F46" s="10"/>
      <c r="G46" s="219"/>
      <c r="H46" s="220"/>
      <c r="I46" s="221"/>
      <c r="J46" s="43"/>
      <c r="K46" s="43"/>
      <c r="L46" s="124"/>
      <c r="M46" s="320"/>
      <c r="N46" s="321"/>
      <c r="O46" s="211"/>
      <c r="P46" s="212"/>
      <c r="Q46" s="213"/>
    </row>
    <row r="47" spans="1:17" ht="12.75">
      <c r="A47" s="128">
        <v>35</v>
      </c>
      <c r="B47" s="120"/>
      <c r="C47" s="121"/>
      <c r="D47" s="113"/>
      <c r="E47" s="122"/>
      <c r="F47" s="122"/>
      <c r="G47" s="219"/>
      <c r="H47" s="220"/>
      <c r="I47" s="221"/>
      <c r="J47" s="123"/>
      <c r="K47" s="43"/>
      <c r="L47" s="91"/>
      <c r="M47" s="320"/>
      <c r="N47" s="321"/>
      <c r="O47" s="111"/>
      <c r="P47" s="110"/>
      <c r="Q47" s="112"/>
    </row>
    <row r="48" spans="1:17" ht="12.75">
      <c r="A48" s="128">
        <v>36</v>
      </c>
      <c r="B48" s="219"/>
      <c r="C48" s="221"/>
      <c r="D48" s="7"/>
      <c r="E48" s="10"/>
      <c r="F48" s="10"/>
      <c r="G48" s="219"/>
      <c r="H48" s="220"/>
      <c r="I48" s="221"/>
      <c r="J48" s="43"/>
      <c r="K48" s="43"/>
      <c r="L48" s="124"/>
      <c r="M48" s="320"/>
      <c r="N48" s="321"/>
      <c r="O48" s="211"/>
      <c r="P48" s="212"/>
      <c r="Q48" s="213"/>
    </row>
    <row r="49" spans="1:17" ht="12.75">
      <c r="A49" s="128">
        <v>37</v>
      </c>
      <c r="B49" s="219"/>
      <c r="C49" s="221"/>
      <c r="D49" s="7"/>
      <c r="E49" s="10"/>
      <c r="F49" s="10"/>
      <c r="G49" s="219"/>
      <c r="H49" s="220"/>
      <c r="I49" s="221"/>
      <c r="J49" s="43"/>
      <c r="K49" s="43"/>
      <c r="L49" s="124"/>
      <c r="M49" s="320"/>
      <c r="N49" s="321"/>
      <c r="O49" s="211"/>
      <c r="P49" s="212"/>
      <c r="Q49" s="213"/>
    </row>
    <row r="50" spans="1:17" ht="12.75">
      <c r="A50" s="128">
        <v>38</v>
      </c>
      <c r="B50" s="219"/>
      <c r="C50" s="221"/>
      <c r="D50" s="7"/>
      <c r="E50" s="10"/>
      <c r="F50" s="10"/>
      <c r="G50" s="219"/>
      <c r="H50" s="220"/>
      <c r="I50" s="221"/>
      <c r="J50" s="43"/>
      <c r="K50" s="43"/>
      <c r="L50" s="124"/>
      <c r="M50" s="320"/>
      <c r="N50" s="321"/>
      <c r="O50" s="211"/>
      <c r="P50" s="212"/>
      <c r="Q50" s="213"/>
    </row>
    <row r="51" spans="1:17" ht="12.75">
      <c r="A51" s="128">
        <v>39</v>
      </c>
      <c r="B51" s="219"/>
      <c r="C51" s="221"/>
      <c r="D51" s="7"/>
      <c r="E51" s="10"/>
      <c r="F51" s="10"/>
      <c r="G51" s="219"/>
      <c r="H51" s="220"/>
      <c r="I51" s="221"/>
      <c r="J51" s="43"/>
      <c r="K51" s="43"/>
      <c r="L51" s="124"/>
      <c r="M51" s="320"/>
      <c r="N51" s="321"/>
      <c r="O51" s="211"/>
      <c r="P51" s="212"/>
      <c r="Q51" s="213"/>
    </row>
    <row r="52" spans="1:17" ht="12.75">
      <c r="A52" s="128">
        <v>40</v>
      </c>
      <c r="B52" s="219"/>
      <c r="C52" s="221"/>
      <c r="D52" s="7"/>
      <c r="E52" s="10"/>
      <c r="F52" s="10"/>
      <c r="G52" s="219"/>
      <c r="H52" s="220"/>
      <c r="I52" s="221"/>
      <c r="J52" s="43"/>
      <c r="K52" s="43"/>
      <c r="L52" s="124"/>
      <c r="M52" s="320"/>
      <c r="N52" s="321"/>
      <c r="O52" s="211"/>
      <c r="P52" s="212"/>
      <c r="Q52" s="213"/>
    </row>
    <row r="53" spans="1:17" ht="12.75">
      <c r="A53" s="128">
        <v>41</v>
      </c>
      <c r="B53" s="219"/>
      <c r="C53" s="221"/>
      <c r="D53" s="7"/>
      <c r="E53" s="10"/>
      <c r="F53" s="10"/>
      <c r="G53" s="219"/>
      <c r="H53" s="220"/>
      <c r="I53" s="221"/>
      <c r="J53" s="43"/>
      <c r="K53" s="43"/>
      <c r="L53" s="124"/>
      <c r="M53" s="320"/>
      <c r="N53" s="321"/>
      <c r="O53" s="211"/>
      <c r="P53" s="212"/>
      <c r="Q53" s="213"/>
    </row>
    <row r="54" spans="1:17" ht="12.75">
      <c r="A54" s="128">
        <v>42</v>
      </c>
      <c r="B54" s="219"/>
      <c r="C54" s="221"/>
      <c r="D54" s="7"/>
      <c r="E54" s="10"/>
      <c r="F54" s="10"/>
      <c r="G54" s="219"/>
      <c r="H54" s="220"/>
      <c r="I54" s="221"/>
      <c r="J54" s="43"/>
      <c r="K54" s="43"/>
      <c r="L54" s="124"/>
      <c r="M54" s="320"/>
      <c r="N54" s="321"/>
      <c r="O54" s="211"/>
      <c r="P54" s="212"/>
      <c r="Q54" s="213"/>
    </row>
    <row r="55" spans="1:17" ht="12.75">
      <c r="A55" s="128">
        <v>43</v>
      </c>
      <c r="B55" s="219"/>
      <c r="C55" s="221"/>
      <c r="D55" s="7"/>
      <c r="E55" s="10"/>
      <c r="F55" s="10"/>
      <c r="G55" s="219"/>
      <c r="H55" s="220"/>
      <c r="I55" s="221"/>
      <c r="J55" s="43"/>
      <c r="K55" s="43"/>
      <c r="L55" s="124"/>
      <c r="M55" s="320"/>
      <c r="N55" s="321"/>
      <c r="O55" s="211"/>
      <c r="P55" s="212"/>
      <c r="Q55" s="213"/>
    </row>
    <row r="56" spans="1:17" ht="12.75">
      <c r="A56" s="128">
        <v>44</v>
      </c>
      <c r="B56" s="219"/>
      <c r="C56" s="221"/>
      <c r="D56" s="7"/>
      <c r="E56" s="10"/>
      <c r="F56" s="10"/>
      <c r="G56" s="219"/>
      <c r="H56" s="220"/>
      <c r="I56" s="221"/>
      <c r="J56" s="43"/>
      <c r="K56" s="43"/>
      <c r="L56" s="124"/>
      <c r="M56" s="320"/>
      <c r="N56" s="321"/>
      <c r="O56" s="211"/>
      <c r="P56" s="212"/>
      <c r="Q56" s="213"/>
    </row>
    <row r="57" spans="1:17" ht="12.75">
      <c r="A57" s="128">
        <v>45</v>
      </c>
      <c r="B57" s="219"/>
      <c r="C57" s="221"/>
      <c r="D57" s="7"/>
      <c r="E57" s="10"/>
      <c r="F57" s="125"/>
      <c r="G57" s="219"/>
      <c r="H57" s="220"/>
      <c r="I57" s="221"/>
      <c r="J57" s="43"/>
      <c r="K57" s="43"/>
      <c r="L57" s="124"/>
      <c r="M57" s="320"/>
      <c r="N57" s="321"/>
      <c r="O57" s="211"/>
      <c r="P57" s="212"/>
      <c r="Q57" s="213"/>
    </row>
    <row r="58" spans="1:17" ht="12.75">
      <c r="A58" s="128">
        <v>45</v>
      </c>
      <c r="B58" s="219"/>
      <c r="C58" s="221"/>
      <c r="D58" s="7"/>
      <c r="E58" s="10"/>
      <c r="F58" s="125"/>
      <c r="G58" s="219"/>
      <c r="H58" s="220"/>
      <c r="I58" s="221"/>
      <c r="J58" s="43"/>
      <c r="K58" s="43"/>
      <c r="L58" s="124"/>
      <c r="M58" s="320"/>
      <c r="N58" s="321"/>
      <c r="O58" s="211"/>
      <c r="P58" s="212"/>
      <c r="Q58" s="213"/>
    </row>
    <row r="59" spans="1:17" ht="12.75">
      <c r="A59" s="128">
        <v>45</v>
      </c>
      <c r="B59" s="219"/>
      <c r="C59" s="221"/>
      <c r="D59" s="7"/>
      <c r="E59" s="10"/>
      <c r="F59" s="125"/>
      <c r="G59" s="219"/>
      <c r="H59" s="220"/>
      <c r="I59" s="221"/>
      <c r="J59" s="43"/>
      <c r="K59" s="43"/>
      <c r="L59" s="124"/>
      <c r="M59" s="320"/>
      <c r="N59" s="321"/>
      <c r="O59" s="211"/>
      <c r="P59" s="212"/>
      <c r="Q59" s="213"/>
    </row>
    <row r="60" spans="1:17" ht="12.75">
      <c r="A60" s="128">
        <v>45</v>
      </c>
      <c r="B60" s="219"/>
      <c r="C60" s="221"/>
      <c r="D60" s="7"/>
      <c r="E60" s="10"/>
      <c r="F60" s="125"/>
      <c r="G60" s="219"/>
      <c r="H60" s="220"/>
      <c r="I60" s="221"/>
      <c r="J60" s="43"/>
      <c r="K60" s="43"/>
      <c r="L60" s="124"/>
      <c r="M60" s="320"/>
      <c r="N60" s="321"/>
      <c r="O60" s="211"/>
      <c r="P60" s="212"/>
      <c r="Q60" s="213"/>
    </row>
    <row r="61" spans="1:17" ht="12.75">
      <c r="A61" s="126"/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</row>
    <row r="62" spans="2:17" ht="12.75">
      <c r="B62" s="12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mergeCells count="202">
    <mergeCell ref="O57:Q57"/>
    <mergeCell ref="O39:Q39"/>
    <mergeCell ref="O40:Q40"/>
    <mergeCell ref="O41:Q41"/>
    <mergeCell ref="O42:Q42"/>
    <mergeCell ref="O46:Q46"/>
    <mergeCell ref="O50:Q50"/>
    <mergeCell ref="G57:I57"/>
    <mergeCell ref="O43:Q43"/>
    <mergeCell ref="O44:Q44"/>
    <mergeCell ref="O45:Q45"/>
    <mergeCell ref="O48:Q48"/>
    <mergeCell ref="O54:Q54"/>
    <mergeCell ref="O51:Q51"/>
    <mergeCell ref="O52:Q52"/>
    <mergeCell ref="O55:Q55"/>
    <mergeCell ref="O56:Q56"/>
    <mergeCell ref="G52:I52"/>
    <mergeCell ref="G53:I53"/>
    <mergeCell ref="O49:Q49"/>
    <mergeCell ref="O53:Q53"/>
    <mergeCell ref="G55:I55"/>
    <mergeCell ref="G56:I56"/>
    <mergeCell ref="G54:I54"/>
    <mergeCell ref="G49:I49"/>
    <mergeCell ref="G50:I50"/>
    <mergeCell ref="G51:I51"/>
    <mergeCell ref="G43:I43"/>
    <mergeCell ref="G44:I44"/>
    <mergeCell ref="G45:I45"/>
    <mergeCell ref="G46:I46"/>
    <mergeCell ref="G47:I47"/>
    <mergeCell ref="G48:I48"/>
    <mergeCell ref="G37:I37"/>
    <mergeCell ref="G38:I38"/>
    <mergeCell ref="G39:I39"/>
    <mergeCell ref="G40:I40"/>
    <mergeCell ref="G41:I41"/>
    <mergeCell ref="G42:I42"/>
    <mergeCell ref="G30:I30"/>
    <mergeCell ref="G32:I32"/>
    <mergeCell ref="G33:I33"/>
    <mergeCell ref="G34:I34"/>
    <mergeCell ref="G35:I35"/>
    <mergeCell ref="G36:I36"/>
    <mergeCell ref="M55:N55"/>
    <mergeCell ref="M56:N56"/>
    <mergeCell ref="M47:N47"/>
    <mergeCell ref="M48:N48"/>
    <mergeCell ref="M50:N50"/>
    <mergeCell ref="M52:N52"/>
    <mergeCell ref="M53:N53"/>
    <mergeCell ref="M54:N54"/>
    <mergeCell ref="M49:N49"/>
    <mergeCell ref="M51:N51"/>
    <mergeCell ref="M32:N32"/>
    <mergeCell ref="M35:N35"/>
    <mergeCell ref="M36:N36"/>
    <mergeCell ref="M38:N38"/>
    <mergeCell ref="M39:N39"/>
    <mergeCell ref="M42:N42"/>
    <mergeCell ref="M57:N57"/>
    <mergeCell ref="M37:N37"/>
    <mergeCell ref="B17:C17"/>
    <mergeCell ref="O14:Q14"/>
    <mergeCell ref="B15:C15"/>
    <mergeCell ref="G17:I17"/>
    <mergeCell ref="M16:N16"/>
    <mergeCell ref="M17:N17"/>
    <mergeCell ref="O17:Q17"/>
    <mergeCell ref="O29:Q29"/>
    <mergeCell ref="F10:G10"/>
    <mergeCell ref="N10:P10"/>
    <mergeCell ref="B12:C12"/>
    <mergeCell ref="G12:I12"/>
    <mergeCell ref="M12:N12"/>
    <mergeCell ref="G13:I13"/>
    <mergeCell ref="A1:O2"/>
    <mergeCell ref="L7:Q7"/>
    <mergeCell ref="B8:G8"/>
    <mergeCell ref="N8:P8"/>
    <mergeCell ref="O13:Q13"/>
    <mergeCell ref="O12:Q12"/>
    <mergeCell ref="B13:C13"/>
    <mergeCell ref="N9:P9"/>
    <mergeCell ref="M13:N13"/>
    <mergeCell ref="F9:G9"/>
    <mergeCell ref="B16:C16"/>
    <mergeCell ref="O16:Q16"/>
    <mergeCell ref="O15:Q15"/>
    <mergeCell ref="G15:I15"/>
    <mergeCell ref="G16:I16"/>
    <mergeCell ref="M15:N15"/>
    <mergeCell ref="B14:C14"/>
    <mergeCell ref="G14:I14"/>
    <mergeCell ref="M14:N14"/>
    <mergeCell ref="O31:Q31"/>
    <mergeCell ref="M27:N27"/>
    <mergeCell ref="M28:N28"/>
    <mergeCell ref="M29:N29"/>
    <mergeCell ref="M31:N31"/>
    <mergeCell ref="M30:N30"/>
    <mergeCell ref="B26:C26"/>
    <mergeCell ref="O18:Q18"/>
    <mergeCell ref="O19:Q19"/>
    <mergeCell ref="O20:Q20"/>
    <mergeCell ref="O23:Q23"/>
    <mergeCell ref="O24:Q24"/>
    <mergeCell ref="O25:Q25"/>
    <mergeCell ref="O22:Q22"/>
    <mergeCell ref="O21:Q21"/>
    <mergeCell ref="B18:C18"/>
    <mergeCell ref="B19:C19"/>
    <mergeCell ref="B20:C20"/>
    <mergeCell ref="B23:C23"/>
    <mergeCell ref="B24:C24"/>
    <mergeCell ref="B25:C25"/>
    <mergeCell ref="B21:C21"/>
    <mergeCell ref="B22:C22"/>
    <mergeCell ref="M25:N25"/>
    <mergeCell ref="M26:N26"/>
    <mergeCell ref="G18:I18"/>
    <mergeCell ref="G19:I19"/>
    <mergeCell ref="G20:I20"/>
    <mergeCell ref="G21:I21"/>
    <mergeCell ref="G22:I22"/>
    <mergeCell ref="G23:I23"/>
    <mergeCell ref="G24:I24"/>
    <mergeCell ref="G25:I25"/>
    <mergeCell ref="O26:Q26"/>
    <mergeCell ref="G29:I29"/>
    <mergeCell ref="G27:I27"/>
    <mergeCell ref="B28:C28"/>
    <mergeCell ref="O28:Q28"/>
    <mergeCell ref="O27:Q27"/>
    <mergeCell ref="G28:I28"/>
    <mergeCell ref="B27:C27"/>
    <mergeCell ref="B29:C29"/>
    <mergeCell ref="G26:I26"/>
    <mergeCell ref="O37:Q37"/>
    <mergeCell ref="O38:Q38"/>
    <mergeCell ref="G31:I31"/>
    <mergeCell ref="M24:N24"/>
    <mergeCell ref="O30:Q30"/>
    <mergeCell ref="O32:Q32"/>
    <mergeCell ref="O33:Q33"/>
    <mergeCell ref="O34:Q34"/>
    <mergeCell ref="O35:Q35"/>
    <mergeCell ref="O36:Q36"/>
    <mergeCell ref="M18:N18"/>
    <mergeCell ref="M19:N19"/>
    <mergeCell ref="M20:N20"/>
    <mergeCell ref="M21:N21"/>
    <mergeCell ref="M22:N22"/>
    <mergeCell ref="M23:N23"/>
    <mergeCell ref="B30:C30"/>
    <mergeCell ref="B32:C32"/>
    <mergeCell ref="B33:C33"/>
    <mergeCell ref="B34:C34"/>
    <mergeCell ref="B35:C35"/>
    <mergeCell ref="B36:C36"/>
    <mergeCell ref="B31:C31"/>
    <mergeCell ref="M46:N46"/>
    <mergeCell ref="B37:C37"/>
    <mergeCell ref="B38:C38"/>
    <mergeCell ref="M33:N33"/>
    <mergeCell ref="M40:N40"/>
    <mergeCell ref="M34:N34"/>
    <mergeCell ref="M41:N41"/>
    <mergeCell ref="M43:N43"/>
    <mergeCell ref="M44:N44"/>
    <mergeCell ref="M45:N45"/>
    <mergeCell ref="B41:C41"/>
    <mergeCell ref="B39:C39"/>
    <mergeCell ref="B42:C42"/>
    <mergeCell ref="B57:C57"/>
    <mergeCell ref="B44:C44"/>
    <mergeCell ref="B56:C56"/>
    <mergeCell ref="B55:C55"/>
    <mergeCell ref="B48:C48"/>
    <mergeCell ref="B40:C40"/>
    <mergeCell ref="B52:C52"/>
    <mergeCell ref="M59:N59"/>
    <mergeCell ref="O59:Q59"/>
    <mergeCell ref="B54:C54"/>
    <mergeCell ref="B53:C53"/>
    <mergeCell ref="B50:C50"/>
    <mergeCell ref="B43:C43"/>
    <mergeCell ref="B49:C49"/>
    <mergeCell ref="B51:C51"/>
    <mergeCell ref="B46:C46"/>
    <mergeCell ref="B45:C45"/>
    <mergeCell ref="B60:C60"/>
    <mergeCell ref="G60:I60"/>
    <mergeCell ref="M60:N60"/>
    <mergeCell ref="O60:Q60"/>
    <mergeCell ref="B58:C58"/>
    <mergeCell ref="G58:I58"/>
    <mergeCell ref="M58:N58"/>
    <mergeCell ref="O58:Q58"/>
    <mergeCell ref="B59:C59"/>
    <mergeCell ref="G59:I5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7.00390625" style="0" customWidth="1"/>
    <col min="13" max="13" width="5.7109375" style="0" customWidth="1"/>
    <col min="14" max="14" width="12.0039062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3.7109375" style="0" customWidth="1"/>
    <col min="19" max="19" width="3.421875" style="0" customWidth="1"/>
  </cols>
  <sheetData>
    <row r="1" spans="1:17" ht="12.75" customHeight="1">
      <c r="A1" s="245" t="s">
        <v>777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42262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778</v>
      </c>
      <c r="D3" s="19"/>
      <c r="E3" s="19"/>
      <c r="F3" s="19"/>
      <c r="G3" s="19"/>
      <c r="H3" s="17"/>
      <c r="I3" s="11" t="s">
        <v>5</v>
      </c>
      <c r="J3" s="19">
        <v>20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779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781</v>
      </c>
      <c r="O8" s="244"/>
      <c r="P8" s="244"/>
      <c r="Q8" s="194">
        <v>42247</v>
      </c>
    </row>
    <row r="9" spans="1:17" ht="12.75">
      <c r="A9" s="21"/>
      <c r="B9" s="24" t="s">
        <v>205</v>
      </c>
      <c r="C9" s="24"/>
      <c r="D9" s="24"/>
      <c r="E9" s="24"/>
      <c r="F9" s="249">
        <v>42253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94">
        <v>42247</v>
      </c>
    </row>
    <row r="10" spans="1:17" ht="12.75">
      <c r="A10" s="21"/>
      <c r="B10" s="24" t="s">
        <v>206</v>
      </c>
      <c r="C10" s="24"/>
      <c r="D10" s="24"/>
      <c r="E10" s="24"/>
      <c r="F10" s="249">
        <v>42267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96">
        <v>42260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09" t="s">
        <v>12</v>
      </c>
      <c r="C13" s="268"/>
      <c r="D13" s="7" t="s">
        <v>13</v>
      </c>
      <c r="E13" s="10" t="s">
        <v>208</v>
      </c>
      <c r="F13" s="10">
        <v>10</v>
      </c>
      <c r="G13" s="328" t="s">
        <v>798</v>
      </c>
      <c r="H13" s="220"/>
      <c r="I13" s="221"/>
      <c r="J13" s="156">
        <v>42241</v>
      </c>
      <c r="K13" s="43"/>
      <c r="L13" s="133" t="s">
        <v>793</v>
      </c>
      <c r="M13" s="238">
        <v>42249</v>
      </c>
      <c r="N13" s="239"/>
      <c r="O13" s="246" t="s">
        <v>799</v>
      </c>
      <c r="P13" s="247"/>
      <c r="Q13" s="248"/>
    </row>
    <row r="14" spans="1:17" ht="12.75">
      <c r="A14" s="14">
        <v>2</v>
      </c>
      <c r="B14" s="209" t="s">
        <v>472</v>
      </c>
      <c r="C14" s="268"/>
      <c r="D14" s="7" t="s">
        <v>473</v>
      </c>
      <c r="E14" s="10" t="s">
        <v>208</v>
      </c>
      <c r="F14" s="10">
        <v>7</v>
      </c>
      <c r="G14" s="324" t="s">
        <v>794</v>
      </c>
      <c r="H14" s="325"/>
      <c r="I14" s="326"/>
      <c r="J14" s="156">
        <v>42247</v>
      </c>
      <c r="K14" s="43"/>
      <c r="L14" s="133" t="s">
        <v>793</v>
      </c>
      <c r="M14" s="238">
        <v>42253</v>
      </c>
      <c r="N14" s="239"/>
      <c r="O14" s="246" t="s">
        <v>708</v>
      </c>
      <c r="P14" s="247"/>
      <c r="Q14" s="248"/>
    </row>
    <row r="15" spans="1:17" ht="12.75">
      <c r="A15" s="14">
        <v>3</v>
      </c>
      <c r="B15" s="219"/>
      <c r="C15" s="221"/>
      <c r="D15" s="7"/>
      <c r="E15" s="10"/>
      <c r="F15" s="10"/>
      <c r="G15" s="219"/>
      <c r="H15" s="220"/>
      <c r="I15" s="221"/>
      <c r="J15" s="43"/>
      <c r="K15" s="43"/>
      <c r="L15" s="91"/>
      <c r="M15" s="273"/>
      <c r="N15" s="274"/>
      <c r="O15" s="246"/>
      <c r="P15" s="247"/>
      <c r="Q15" s="248"/>
    </row>
    <row r="16" spans="1:17" ht="12.75">
      <c r="A16" s="14">
        <v>4</v>
      </c>
      <c r="B16" s="219"/>
      <c r="C16" s="221"/>
      <c r="D16" s="7"/>
      <c r="E16" s="10"/>
      <c r="F16" s="10"/>
      <c r="G16" s="219"/>
      <c r="H16" s="220"/>
      <c r="I16" s="221"/>
      <c r="J16" s="43"/>
      <c r="K16" s="43"/>
      <c r="L16" s="91"/>
      <c r="M16" s="273"/>
      <c r="N16" s="274"/>
      <c r="O16" s="211"/>
      <c r="P16" s="212"/>
      <c r="Q16" s="213"/>
    </row>
    <row r="17" spans="1:17" ht="12.75">
      <c r="A17" s="14">
        <v>5</v>
      </c>
      <c r="B17" s="219"/>
      <c r="C17" s="221"/>
      <c r="D17" s="7"/>
      <c r="E17" s="10"/>
      <c r="F17" s="10"/>
      <c r="G17" s="219"/>
      <c r="H17" s="220"/>
      <c r="I17" s="221"/>
      <c r="J17" s="43"/>
      <c r="K17" s="43"/>
      <c r="L17" s="91"/>
      <c r="M17" s="273"/>
      <c r="N17" s="274"/>
      <c r="O17" s="219"/>
      <c r="P17" s="220"/>
      <c r="Q17" s="221"/>
    </row>
    <row r="18" spans="1:17" ht="12.75">
      <c r="A18" s="14">
        <v>6</v>
      </c>
      <c r="B18" s="269"/>
      <c r="C18" s="301"/>
      <c r="D18" s="113"/>
      <c r="E18" s="10"/>
      <c r="F18" s="10"/>
      <c r="G18" s="219"/>
      <c r="H18" s="220"/>
      <c r="I18" s="221"/>
      <c r="J18" s="43"/>
      <c r="K18" s="43"/>
      <c r="L18" s="91"/>
      <c r="M18" s="273"/>
      <c r="N18" s="274"/>
      <c r="O18" s="219"/>
      <c r="P18" s="220"/>
      <c r="Q18" s="221"/>
    </row>
    <row r="19" spans="1:17" ht="12.75">
      <c r="A19" s="14">
        <v>7</v>
      </c>
      <c r="B19" s="219"/>
      <c r="C19" s="221"/>
      <c r="D19" s="6"/>
      <c r="E19" s="3"/>
      <c r="F19" s="3"/>
      <c r="G19" s="219"/>
      <c r="H19" s="220"/>
      <c r="I19" s="221"/>
      <c r="J19" s="43"/>
      <c r="K19" s="43"/>
      <c r="L19" s="91"/>
      <c r="M19" s="273"/>
      <c r="N19" s="274"/>
      <c r="O19" s="246"/>
      <c r="P19" s="247"/>
      <c r="Q19" s="248"/>
    </row>
    <row r="20" spans="1:17" ht="12.75">
      <c r="A20" s="14">
        <v>8</v>
      </c>
      <c r="B20" s="269"/>
      <c r="C20" s="301"/>
      <c r="D20" s="113"/>
      <c r="E20" s="10"/>
      <c r="F20" s="10"/>
      <c r="G20" s="219"/>
      <c r="H20" s="220"/>
      <c r="I20" s="221"/>
      <c r="J20" s="43"/>
      <c r="K20" s="43"/>
      <c r="L20" s="91"/>
      <c r="M20" s="273"/>
      <c r="N20" s="274"/>
      <c r="O20" s="219"/>
      <c r="P20" s="220"/>
      <c r="Q20" s="221"/>
    </row>
    <row r="21" spans="1:17" ht="12.75">
      <c r="A21" s="14">
        <v>9</v>
      </c>
      <c r="B21" s="219"/>
      <c r="C21" s="221"/>
      <c r="D21" s="102"/>
      <c r="E21" s="10"/>
      <c r="F21" s="10"/>
      <c r="G21" s="219"/>
      <c r="H21" s="220"/>
      <c r="I21" s="221"/>
      <c r="J21" s="43"/>
      <c r="K21" s="43"/>
      <c r="L21" s="91"/>
      <c r="M21" s="273"/>
      <c r="N21" s="274"/>
      <c r="O21" s="246"/>
      <c r="P21" s="247"/>
      <c r="Q21" s="248"/>
    </row>
    <row r="22" spans="1:17" ht="12.75">
      <c r="A22" s="14">
        <v>10</v>
      </c>
      <c r="B22" s="269"/>
      <c r="C22" s="301"/>
      <c r="D22" s="113"/>
      <c r="E22" s="10"/>
      <c r="F22" s="10"/>
      <c r="G22" s="296"/>
      <c r="H22" s="297"/>
      <c r="I22" s="298"/>
      <c r="J22" s="43"/>
      <c r="K22" s="43"/>
      <c r="L22" s="43"/>
      <c r="M22" s="235"/>
      <c r="N22" s="236"/>
      <c r="O22" s="219"/>
      <c r="P22" s="220"/>
      <c r="Q22" s="221"/>
    </row>
    <row r="23" spans="1:17" ht="12.75">
      <c r="A23" s="14">
        <v>11</v>
      </c>
      <c r="B23" s="219"/>
      <c r="C23" s="221"/>
      <c r="D23" s="7"/>
      <c r="E23" s="3"/>
      <c r="F23" s="10"/>
      <c r="G23" s="219"/>
      <c r="H23" s="220"/>
      <c r="I23" s="221"/>
      <c r="J23" s="43"/>
      <c r="K23" s="43"/>
      <c r="L23" s="43"/>
      <c r="M23" s="235"/>
      <c r="N23" s="236"/>
      <c r="O23" s="246"/>
      <c r="P23" s="247"/>
      <c r="Q23" s="248"/>
    </row>
    <row r="24" spans="1:17" ht="12.75">
      <c r="A24" s="14">
        <v>12</v>
      </c>
      <c r="B24" s="219"/>
      <c r="C24" s="221"/>
      <c r="D24" s="7"/>
      <c r="E24" s="3"/>
      <c r="F24" s="10"/>
      <c r="G24" s="219"/>
      <c r="H24" s="220"/>
      <c r="I24" s="221"/>
      <c r="J24" s="43"/>
      <c r="K24" s="43"/>
      <c r="L24" s="43"/>
      <c r="M24" s="254"/>
      <c r="N24" s="255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3"/>
      <c r="F25" s="10"/>
      <c r="G25" s="219"/>
      <c r="H25" s="220"/>
      <c r="I25" s="221"/>
      <c r="J25" s="43"/>
      <c r="K25" s="43"/>
      <c r="L25" s="43"/>
      <c r="M25" s="235"/>
      <c r="N25" s="236"/>
      <c r="O25" s="246"/>
      <c r="P25" s="247"/>
      <c r="Q25" s="248"/>
    </row>
    <row r="26" spans="1:17" ht="12.75">
      <c r="A26" s="14">
        <v>14</v>
      </c>
      <c r="B26" s="219"/>
      <c r="C26" s="221"/>
      <c r="D26" s="7"/>
      <c r="E26" s="3"/>
      <c r="F26" s="10"/>
      <c r="G26" s="211"/>
      <c r="H26" s="212"/>
      <c r="I26" s="213"/>
      <c r="J26" s="43"/>
      <c r="K26" s="43"/>
      <c r="L26" s="43"/>
      <c r="M26" s="235"/>
      <c r="N26" s="236"/>
      <c r="O26" s="246"/>
      <c r="P26" s="247"/>
      <c r="Q26" s="248"/>
    </row>
    <row r="27" spans="1:17" ht="12.75">
      <c r="A27" s="14">
        <v>15</v>
      </c>
      <c r="B27" s="219"/>
      <c r="C27" s="221"/>
      <c r="D27" s="7"/>
      <c r="E27" s="3"/>
      <c r="F27" s="10"/>
      <c r="G27" s="211"/>
      <c r="H27" s="212"/>
      <c r="I27" s="213"/>
      <c r="J27" s="43"/>
      <c r="K27" s="43"/>
      <c r="L27" s="43"/>
      <c r="M27" s="254"/>
      <c r="N27" s="255"/>
      <c r="O27" s="246"/>
      <c r="P27" s="247"/>
      <c r="Q27" s="248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2">
    <mergeCell ref="B41:C41"/>
    <mergeCell ref="G41:I41"/>
    <mergeCell ref="M41:N41"/>
    <mergeCell ref="O41:Q41"/>
    <mergeCell ref="B42:C42"/>
    <mergeCell ref="G42:I42"/>
    <mergeCell ref="M42:N42"/>
    <mergeCell ref="O42:Q42"/>
    <mergeCell ref="B39:C39"/>
    <mergeCell ref="G39:I39"/>
    <mergeCell ref="M39:N39"/>
    <mergeCell ref="O39:Q39"/>
    <mergeCell ref="B40:C40"/>
    <mergeCell ref="G40:I40"/>
    <mergeCell ref="M40:N40"/>
    <mergeCell ref="O40:Q40"/>
    <mergeCell ref="B37:C37"/>
    <mergeCell ref="G37:I37"/>
    <mergeCell ref="M37:N37"/>
    <mergeCell ref="O37:Q37"/>
    <mergeCell ref="B38:C38"/>
    <mergeCell ref="G38:I38"/>
    <mergeCell ref="M38:N38"/>
    <mergeCell ref="O38:Q38"/>
    <mergeCell ref="B35:C35"/>
    <mergeCell ref="G35:I35"/>
    <mergeCell ref="M35:N35"/>
    <mergeCell ref="O35:Q35"/>
    <mergeCell ref="B36:C36"/>
    <mergeCell ref="G36:I36"/>
    <mergeCell ref="M36:N36"/>
    <mergeCell ref="O36:Q36"/>
    <mergeCell ref="B33:C33"/>
    <mergeCell ref="G33:I33"/>
    <mergeCell ref="M33:N33"/>
    <mergeCell ref="O33:Q33"/>
    <mergeCell ref="B34:C34"/>
    <mergeCell ref="G34:I34"/>
    <mergeCell ref="M34:N34"/>
    <mergeCell ref="O34:Q34"/>
    <mergeCell ref="B31:C31"/>
    <mergeCell ref="G31:I31"/>
    <mergeCell ref="M31:N31"/>
    <mergeCell ref="O31:Q31"/>
    <mergeCell ref="B32:C32"/>
    <mergeCell ref="G32:I32"/>
    <mergeCell ref="M32:N32"/>
    <mergeCell ref="O32:Q32"/>
    <mergeCell ref="B29:C29"/>
    <mergeCell ref="G29:I29"/>
    <mergeCell ref="M29:N29"/>
    <mergeCell ref="O29:Q29"/>
    <mergeCell ref="B30:C30"/>
    <mergeCell ref="G30:I30"/>
    <mergeCell ref="M30:N30"/>
    <mergeCell ref="O30:Q30"/>
    <mergeCell ref="B27:C27"/>
    <mergeCell ref="G27:I27"/>
    <mergeCell ref="M27:N27"/>
    <mergeCell ref="O27:Q27"/>
    <mergeCell ref="B28:C28"/>
    <mergeCell ref="G28:I28"/>
    <mergeCell ref="M28:N28"/>
    <mergeCell ref="O28:Q28"/>
    <mergeCell ref="B25:C25"/>
    <mergeCell ref="G25:I25"/>
    <mergeCell ref="M25:N25"/>
    <mergeCell ref="O25:Q25"/>
    <mergeCell ref="B26:C26"/>
    <mergeCell ref="G26:I26"/>
    <mergeCell ref="M26:N26"/>
    <mergeCell ref="O26:Q26"/>
    <mergeCell ref="B23:C23"/>
    <mergeCell ref="G23:I23"/>
    <mergeCell ref="M23:N23"/>
    <mergeCell ref="O23:Q23"/>
    <mergeCell ref="B24:C24"/>
    <mergeCell ref="G24:I24"/>
    <mergeCell ref="M24:N24"/>
    <mergeCell ref="O24:Q24"/>
    <mergeCell ref="B21:C21"/>
    <mergeCell ref="G21:I21"/>
    <mergeCell ref="M21:N21"/>
    <mergeCell ref="O21:Q21"/>
    <mergeCell ref="B22:C22"/>
    <mergeCell ref="G22:I22"/>
    <mergeCell ref="M22:N22"/>
    <mergeCell ref="O22:Q22"/>
    <mergeCell ref="B19:C19"/>
    <mergeCell ref="G19:I19"/>
    <mergeCell ref="M19:N19"/>
    <mergeCell ref="O19:Q19"/>
    <mergeCell ref="B20:C20"/>
    <mergeCell ref="G20:I20"/>
    <mergeCell ref="M20:N20"/>
    <mergeCell ref="O20:Q20"/>
    <mergeCell ref="B17:C17"/>
    <mergeCell ref="G17:I17"/>
    <mergeCell ref="M17:N17"/>
    <mergeCell ref="O17:Q17"/>
    <mergeCell ref="B18:C18"/>
    <mergeCell ref="G18:I18"/>
    <mergeCell ref="M18:N18"/>
    <mergeCell ref="O18:Q18"/>
    <mergeCell ref="B15:C15"/>
    <mergeCell ref="G15:I15"/>
    <mergeCell ref="M15:N15"/>
    <mergeCell ref="O15:Q15"/>
    <mergeCell ref="G16:I16"/>
    <mergeCell ref="M16:N16"/>
    <mergeCell ref="O16:Q16"/>
    <mergeCell ref="B16:C16"/>
    <mergeCell ref="B13:C13"/>
    <mergeCell ref="G13:I13"/>
    <mergeCell ref="M13:N13"/>
    <mergeCell ref="O13:Q13"/>
    <mergeCell ref="B14:C14"/>
    <mergeCell ref="G14:I14"/>
    <mergeCell ref="M14:N14"/>
    <mergeCell ref="O14:Q14"/>
    <mergeCell ref="F10:G10"/>
    <mergeCell ref="N10:P10"/>
    <mergeCell ref="B12:C12"/>
    <mergeCell ref="G12:I12"/>
    <mergeCell ref="M12:N12"/>
    <mergeCell ref="O12:Q12"/>
    <mergeCell ref="A1:O2"/>
    <mergeCell ref="L7:Q7"/>
    <mergeCell ref="B8:G8"/>
    <mergeCell ref="N8:P8"/>
    <mergeCell ref="F9:G9"/>
    <mergeCell ref="N9:P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G34" sqref="G34:I34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3.7109375" style="0" customWidth="1"/>
    <col min="19" max="19" width="3.421875" style="0" customWidth="1"/>
  </cols>
  <sheetData>
    <row r="1" spans="1:17" ht="12.75" customHeight="1">
      <c r="A1" s="245" t="s">
        <v>519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42033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458</v>
      </c>
      <c r="D3" s="19"/>
      <c r="E3" s="19"/>
      <c r="F3" s="19"/>
      <c r="G3" s="19"/>
      <c r="H3" s="17"/>
      <c r="I3" s="11" t="s">
        <v>5</v>
      </c>
      <c r="J3" s="19">
        <v>20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520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88">
        <v>42141</v>
      </c>
    </row>
    <row r="9" spans="1:17" ht="12.75">
      <c r="A9" s="21"/>
      <c r="B9" s="24" t="s">
        <v>205</v>
      </c>
      <c r="C9" s="24"/>
      <c r="D9" s="24"/>
      <c r="E9" s="24"/>
      <c r="F9" s="249">
        <v>42156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88">
        <v>42148</v>
      </c>
    </row>
    <row r="10" spans="1:17" ht="12.75">
      <c r="A10" s="21"/>
      <c r="B10" s="24" t="s">
        <v>206</v>
      </c>
      <c r="C10" s="24"/>
      <c r="D10" s="24"/>
      <c r="E10" s="24"/>
      <c r="F10" s="249">
        <v>42186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88">
        <v>42179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19"/>
      <c r="C13" s="220"/>
      <c r="D13" s="7"/>
      <c r="E13" s="10"/>
      <c r="F13" s="10"/>
      <c r="G13" s="219"/>
      <c r="H13" s="220"/>
      <c r="I13" s="221"/>
      <c r="J13" s="43"/>
      <c r="K13" s="43"/>
      <c r="L13" s="91"/>
      <c r="M13" s="273"/>
      <c r="N13" s="274"/>
      <c r="O13" s="246"/>
      <c r="P13" s="247"/>
      <c r="Q13" s="248"/>
    </row>
    <row r="14" spans="1:17" ht="12.75">
      <c r="A14" s="14">
        <v>2</v>
      </c>
      <c r="B14" s="219"/>
      <c r="C14" s="220"/>
      <c r="D14" s="7"/>
      <c r="E14" s="10"/>
      <c r="F14" s="10"/>
      <c r="G14" s="219"/>
      <c r="H14" s="220"/>
      <c r="I14" s="221"/>
      <c r="J14" s="43"/>
      <c r="K14" s="43"/>
      <c r="L14" s="91"/>
      <c r="M14" s="273"/>
      <c r="N14" s="274"/>
      <c r="O14" s="246"/>
      <c r="P14" s="247"/>
      <c r="Q14" s="248"/>
    </row>
    <row r="15" spans="1:17" ht="12.75">
      <c r="A15" s="14">
        <v>3</v>
      </c>
      <c r="B15" s="219"/>
      <c r="C15" s="221"/>
      <c r="D15" s="7"/>
      <c r="E15" s="10"/>
      <c r="F15" s="10"/>
      <c r="G15" s="219"/>
      <c r="H15" s="220"/>
      <c r="I15" s="221"/>
      <c r="J15" s="43"/>
      <c r="K15" s="43"/>
      <c r="L15" s="91"/>
      <c r="M15" s="273"/>
      <c r="N15" s="274"/>
      <c r="O15" s="246"/>
      <c r="P15" s="247"/>
      <c r="Q15" s="248"/>
    </row>
    <row r="16" spans="1:17" ht="12.75">
      <c r="A16" s="14">
        <v>4</v>
      </c>
      <c r="B16" s="219"/>
      <c r="C16" s="221"/>
      <c r="D16" s="7"/>
      <c r="E16" s="10"/>
      <c r="F16" s="10"/>
      <c r="G16" s="219"/>
      <c r="H16" s="220"/>
      <c r="I16" s="221"/>
      <c r="J16" s="43"/>
      <c r="K16" s="43"/>
      <c r="L16" s="91"/>
      <c r="M16" s="273"/>
      <c r="N16" s="274"/>
      <c r="O16" s="211"/>
      <c r="P16" s="212"/>
      <c r="Q16" s="213"/>
    </row>
    <row r="17" spans="1:17" ht="12.75">
      <c r="A17" s="14">
        <v>5</v>
      </c>
      <c r="B17" s="219"/>
      <c r="C17" s="221"/>
      <c r="D17" s="7"/>
      <c r="E17" s="10"/>
      <c r="F17" s="10"/>
      <c r="G17" s="219"/>
      <c r="H17" s="220"/>
      <c r="I17" s="221"/>
      <c r="J17" s="43"/>
      <c r="K17" s="43"/>
      <c r="L17" s="91"/>
      <c r="M17" s="273"/>
      <c r="N17" s="274"/>
      <c r="O17" s="219"/>
      <c r="P17" s="220"/>
      <c r="Q17" s="221"/>
    </row>
    <row r="18" spans="1:17" ht="12.75">
      <c r="A18" s="14">
        <v>6</v>
      </c>
      <c r="B18" s="269"/>
      <c r="C18" s="301"/>
      <c r="D18" s="113"/>
      <c r="E18" s="10"/>
      <c r="F18" s="10"/>
      <c r="G18" s="219"/>
      <c r="H18" s="220"/>
      <c r="I18" s="221"/>
      <c r="J18" s="43"/>
      <c r="K18" s="43"/>
      <c r="L18" s="91"/>
      <c r="M18" s="273"/>
      <c r="N18" s="274"/>
      <c r="O18" s="219"/>
      <c r="P18" s="220"/>
      <c r="Q18" s="221"/>
    </row>
    <row r="19" spans="1:17" ht="12.75">
      <c r="A19" s="14">
        <v>7</v>
      </c>
      <c r="B19" s="219"/>
      <c r="C19" s="221"/>
      <c r="D19" s="6"/>
      <c r="E19" s="3"/>
      <c r="F19" s="3"/>
      <c r="G19" s="219"/>
      <c r="H19" s="220"/>
      <c r="I19" s="221"/>
      <c r="J19" s="43"/>
      <c r="K19" s="43"/>
      <c r="L19" s="91"/>
      <c r="M19" s="273"/>
      <c r="N19" s="274"/>
      <c r="O19" s="246"/>
      <c r="P19" s="247"/>
      <c r="Q19" s="248"/>
    </row>
    <row r="20" spans="1:17" ht="12.75">
      <c r="A20" s="14">
        <v>8</v>
      </c>
      <c r="B20" s="269"/>
      <c r="C20" s="301"/>
      <c r="D20" s="113"/>
      <c r="E20" s="10"/>
      <c r="F20" s="10"/>
      <c r="G20" s="219"/>
      <c r="H20" s="220"/>
      <c r="I20" s="221"/>
      <c r="J20" s="43"/>
      <c r="K20" s="43"/>
      <c r="L20" s="91"/>
      <c r="M20" s="273"/>
      <c r="N20" s="274"/>
      <c r="O20" s="219"/>
      <c r="P20" s="220"/>
      <c r="Q20" s="221"/>
    </row>
    <row r="21" spans="1:17" ht="12.75">
      <c r="A21" s="14">
        <v>9</v>
      </c>
      <c r="B21" s="219"/>
      <c r="C21" s="221"/>
      <c r="D21" s="102"/>
      <c r="E21" s="10"/>
      <c r="F21" s="10"/>
      <c r="G21" s="219"/>
      <c r="H21" s="220"/>
      <c r="I21" s="221"/>
      <c r="J21" s="43"/>
      <c r="K21" s="43"/>
      <c r="L21" s="91"/>
      <c r="M21" s="273"/>
      <c r="N21" s="274"/>
      <c r="O21" s="246"/>
      <c r="P21" s="247"/>
      <c r="Q21" s="248"/>
    </row>
    <row r="22" spans="1:17" ht="12.75">
      <c r="A22" s="14">
        <v>10</v>
      </c>
      <c r="B22" s="269"/>
      <c r="C22" s="301"/>
      <c r="D22" s="113"/>
      <c r="E22" s="10"/>
      <c r="F22" s="10"/>
      <c r="G22" s="296"/>
      <c r="H22" s="297"/>
      <c r="I22" s="298"/>
      <c r="J22" s="43"/>
      <c r="K22" s="43"/>
      <c r="L22" s="43"/>
      <c r="M22" s="235"/>
      <c r="N22" s="236"/>
      <c r="O22" s="219"/>
      <c r="P22" s="220"/>
      <c r="Q22" s="221"/>
    </row>
    <row r="23" spans="1:17" ht="12.75">
      <c r="A23" s="14">
        <v>11</v>
      </c>
      <c r="B23" s="219"/>
      <c r="C23" s="221"/>
      <c r="D23" s="7"/>
      <c r="E23" s="3"/>
      <c r="F23" s="10"/>
      <c r="G23" s="219"/>
      <c r="H23" s="220"/>
      <c r="I23" s="221"/>
      <c r="J23" s="43"/>
      <c r="K23" s="43"/>
      <c r="L23" s="43"/>
      <c r="M23" s="235"/>
      <c r="N23" s="236"/>
      <c r="O23" s="246"/>
      <c r="P23" s="247"/>
      <c r="Q23" s="248"/>
    </row>
    <row r="24" spans="1:17" ht="12.75">
      <c r="A24" s="14">
        <v>12</v>
      </c>
      <c r="B24" s="219"/>
      <c r="C24" s="221"/>
      <c r="D24" s="7"/>
      <c r="E24" s="3"/>
      <c r="F24" s="10"/>
      <c r="G24" s="219"/>
      <c r="H24" s="220"/>
      <c r="I24" s="221"/>
      <c r="J24" s="43"/>
      <c r="K24" s="43"/>
      <c r="L24" s="43"/>
      <c r="M24" s="254"/>
      <c r="N24" s="255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3"/>
      <c r="F25" s="10"/>
      <c r="G25" s="219"/>
      <c r="H25" s="220"/>
      <c r="I25" s="221"/>
      <c r="J25" s="43"/>
      <c r="K25" s="43"/>
      <c r="L25" s="43"/>
      <c r="M25" s="235"/>
      <c r="N25" s="236"/>
      <c r="O25" s="246"/>
      <c r="P25" s="247"/>
      <c r="Q25" s="248"/>
    </row>
    <row r="26" spans="1:17" ht="12.75">
      <c r="A26" s="14">
        <v>14</v>
      </c>
      <c r="B26" s="219"/>
      <c r="C26" s="221"/>
      <c r="D26" s="7"/>
      <c r="E26" s="3"/>
      <c r="F26" s="10"/>
      <c r="G26" s="211"/>
      <c r="H26" s="212"/>
      <c r="I26" s="213"/>
      <c r="J26" s="43"/>
      <c r="K26" s="43"/>
      <c r="L26" s="43"/>
      <c r="M26" s="235"/>
      <c r="N26" s="236"/>
      <c r="O26" s="246"/>
      <c r="P26" s="247"/>
      <c r="Q26" s="248"/>
    </row>
    <row r="27" spans="1:17" ht="12.75">
      <c r="A27" s="14">
        <v>15</v>
      </c>
      <c r="B27" s="219"/>
      <c r="C27" s="221"/>
      <c r="D27" s="7"/>
      <c r="E27" s="3"/>
      <c r="F27" s="10"/>
      <c r="G27" s="211"/>
      <c r="H27" s="212"/>
      <c r="I27" s="213"/>
      <c r="J27" s="43"/>
      <c r="K27" s="43"/>
      <c r="L27" s="43"/>
      <c r="M27" s="254"/>
      <c r="N27" s="255"/>
      <c r="O27" s="246"/>
      <c r="P27" s="247"/>
      <c r="Q27" s="248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2">
    <mergeCell ref="B41:C41"/>
    <mergeCell ref="G41:I41"/>
    <mergeCell ref="M41:N41"/>
    <mergeCell ref="O41:Q41"/>
    <mergeCell ref="B42:C42"/>
    <mergeCell ref="G42:I42"/>
    <mergeCell ref="M42:N42"/>
    <mergeCell ref="O42:Q42"/>
    <mergeCell ref="B39:C39"/>
    <mergeCell ref="G39:I39"/>
    <mergeCell ref="M39:N39"/>
    <mergeCell ref="O39:Q39"/>
    <mergeCell ref="B40:C40"/>
    <mergeCell ref="G40:I40"/>
    <mergeCell ref="M40:N40"/>
    <mergeCell ref="O40:Q40"/>
    <mergeCell ref="B37:C37"/>
    <mergeCell ref="G37:I37"/>
    <mergeCell ref="M37:N37"/>
    <mergeCell ref="O37:Q37"/>
    <mergeCell ref="B38:C38"/>
    <mergeCell ref="G38:I38"/>
    <mergeCell ref="M38:N38"/>
    <mergeCell ref="O38:Q38"/>
    <mergeCell ref="B35:C35"/>
    <mergeCell ref="G35:I35"/>
    <mergeCell ref="M35:N35"/>
    <mergeCell ref="O35:Q35"/>
    <mergeCell ref="B36:C36"/>
    <mergeCell ref="G36:I36"/>
    <mergeCell ref="M36:N36"/>
    <mergeCell ref="O36:Q36"/>
    <mergeCell ref="B33:C33"/>
    <mergeCell ref="G33:I33"/>
    <mergeCell ref="M33:N33"/>
    <mergeCell ref="O33:Q33"/>
    <mergeCell ref="B34:C34"/>
    <mergeCell ref="G34:I34"/>
    <mergeCell ref="M34:N34"/>
    <mergeCell ref="O34:Q34"/>
    <mergeCell ref="B31:C31"/>
    <mergeCell ref="G31:I31"/>
    <mergeCell ref="M31:N31"/>
    <mergeCell ref="O31:Q31"/>
    <mergeCell ref="B32:C32"/>
    <mergeCell ref="G32:I32"/>
    <mergeCell ref="M32:N32"/>
    <mergeCell ref="O32:Q32"/>
    <mergeCell ref="B29:C29"/>
    <mergeCell ref="G29:I29"/>
    <mergeCell ref="M29:N29"/>
    <mergeCell ref="O29:Q29"/>
    <mergeCell ref="B30:C30"/>
    <mergeCell ref="G30:I30"/>
    <mergeCell ref="M30:N30"/>
    <mergeCell ref="O30:Q30"/>
    <mergeCell ref="B27:C27"/>
    <mergeCell ref="G27:I27"/>
    <mergeCell ref="M27:N27"/>
    <mergeCell ref="O27:Q27"/>
    <mergeCell ref="B28:C28"/>
    <mergeCell ref="G28:I28"/>
    <mergeCell ref="M28:N28"/>
    <mergeCell ref="O28:Q28"/>
    <mergeCell ref="B25:C25"/>
    <mergeCell ref="G25:I25"/>
    <mergeCell ref="M25:N25"/>
    <mergeCell ref="O25:Q25"/>
    <mergeCell ref="B26:C26"/>
    <mergeCell ref="G26:I26"/>
    <mergeCell ref="M26:N26"/>
    <mergeCell ref="O26:Q26"/>
    <mergeCell ref="B23:C23"/>
    <mergeCell ref="G23:I23"/>
    <mergeCell ref="M23:N23"/>
    <mergeCell ref="O23:Q23"/>
    <mergeCell ref="B24:C24"/>
    <mergeCell ref="G24:I24"/>
    <mergeCell ref="M24:N24"/>
    <mergeCell ref="O24:Q24"/>
    <mergeCell ref="B21:C21"/>
    <mergeCell ref="G21:I21"/>
    <mergeCell ref="M21:N21"/>
    <mergeCell ref="O21:Q21"/>
    <mergeCell ref="B22:C22"/>
    <mergeCell ref="G22:I22"/>
    <mergeCell ref="M22:N22"/>
    <mergeCell ref="O22:Q22"/>
    <mergeCell ref="B19:C19"/>
    <mergeCell ref="G19:I19"/>
    <mergeCell ref="M19:N19"/>
    <mergeCell ref="O19:Q19"/>
    <mergeCell ref="B20:C20"/>
    <mergeCell ref="G20:I20"/>
    <mergeCell ref="M20:N20"/>
    <mergeCell ref="O20:Q20"/>
    <mergeCell ref="B17:C17"/>
    <mergeCell ref="G17:I17"/>
    <mergeCell ref="M17:N17"/>
    <mergeCell ref="O17:Q17"/>
    <mergeCell ref="B18:C18"/>
    <mergeCell ref="G18:I18"/>
    <mergeCell ref="M18:N18"/>
    <mergeCell ref="O18:Q18"/>
    <mergeCell ref="B15:C15"/>
    <mergeCell ref="G15:I15"/>
    <mergeCell ref="M15:N15"/>
    <mergeCell ref="O15:Q15"/>
    <mergeCell ref="B16:C16"/>
    <mergeCell ref="G16:I16"/>
    <mergeCell ref="M16:N16"/>
    <mergeCell ref="O16:Q16"/>
    <mergeCell ref="B13:C13"/>
    <mergeCell ref="G13:I13"/>
    <mergeCell ref="M13:N13"/>
    <mergeCell ref="O13:Q13"/>
    <mergeCell ref="B14:C14"/>
    <mergeCell ref="G14:I14"/>
    <mergeCell ref="M14:N14"/>
    <mergeCell ref="O14:Q14"/>
    <mergeCell ref="F10:G10"/>
    <mergeCell ref="N10:P10"/>
    <mergeCell ref="B12:C12"/>
    <mergeCell ref="G12:I12"/>
    <mergeCell ref="M12:N12"/>
    <mergeCell ref="O12:Q12"/>
    <mergeCell ref="A1:O2"/>
    <mergeCell ref="L7:Q7"/>
    <mergeCell ref="B8:G8"/>
    <mergeCell ref="N8:P8"/>
    <mergeCell ref="F9:G9"/>
    <mergeCell ref="N9:P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9.7109375" style="0" customWidth="1"/>
    <col min="8" max="8" width="2.7109375" style="0" customWidth="1"/>
    <col min="9" max="9" width="12.28125" style="0" customWidth="1"/>
    <col min="10" max="10" width="15.14062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11.00390625" style="0" customWidth="1"/>
    <col min="15" max="15" width="14.7109375" style="0" customWidth="1"/>
    <col min="16" max="16" width="17.421875" style="0" customWidth="1"/>
    <col min="17" max="17" width="13.8515625" style="0" customWidth="1"/>
    <col min="18" max="18" width="6.140625" style="0" customWidth="1"/>
    <col min="19" max="19" width="3.57421875" style="0" customWidth="1"/>
  </cols>
  <sheetData>
    <row r="1" spans="1:17" ht="12.75" customHeight="1">
      <c r="A1" s="245" t="s">
        <v>665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92">
        <v>42302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459</v>
      </c>
      <c r="D3" s="19"/>
      <c r="E3" s="19"/>
      <c r="F3" s="19"/>
      <c r="G3" s="19"/>
      <c r="H3" s="17"/>
      <c r="I3" s="11" t="s">
        <v>5</v>
      </c>
      <c r="J3" s="19">
        <v>20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731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91" t="s">
        <v>784</v>
      </c>
    </row>
    <row r="9" spans="1:17" ht="12.75">
      <c r="A9" s="21"/>
      <c r="B9" s="24" t="s">
        <v>205</v>
      </c>
      <c r="C9" s="24"/>
      <c r="D9" s="24"/>
      <c r="E9" s="24"/>
      <c r="F9" s="329" t="s">
        <v>782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91" t="s">
        <v>785</v>
      </c>
    </row>
    <row r="10" spans="1:17" ht="12.75">
      <c r="A10" s="21"/>
      <c r="B10" s="24" t="s">
        <v>206</v>
      </c>
      <c r="C10" s="24"/>
      <c r="D10" s="24"/>
      <c r="E10" s="24"/>
      <c r="F10" s="329" t="s">
        <v>783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91" t="s">
        <v>786</v>
      </c>
    </row>
    <row r="11" spans="1:18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90"/>
      <c r="R11" s="193" t="s">
        <v>787</v>
      </c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09" t="s">
        <v>706</v>
      </c>
      <c r="C13" s="268"/>
      <c r="D13" s="7" t="s">
        <v>740</v>
      </c>
      <c r="E13" s="10" t="s">
        <v>208</v>
      </c>
      <c r="F13" s="10">
        <v>3</v>
      </c>
      <c r="G13" s="219" t="s">
        <v>313</v>
      </c>
      <c r="H13" s="220"/>
      <c r="I13" s="221"/>
      <c r="J13" s="156">
        <v>42110</v>
      </c>
      <c r="K13" s="43"/>
      <c r="L13" s="133">
        <v>42179</v>
      </c>
      <c r="M13" s="275" t="s">
        <v>808</v>
      </c>
      <c r="N13" s="276"/>
      <c r="O13" s="246" t="s">
        <v>598</v>
      </c>
      <c r="P13" s="247"/>
      <c r="Q13" s="248"/>
    </row>
    <row r="14" spans="1:17" ht="12.75">
      <c r="A14" s="14">
        <v>2</v>
      </c>
      <c r="B14" s="209" t="s">
        <v>259</v>
      </c>
      <c r="C14" s="268"/>
      <c r="D14" s="7" t="s">
        <v>28</v>
      </c>
      <c r="E14" s="10" t="s">
        <v>208</v>
      </c>
      <c r="F14" s="10">
        <v>3</v>
      </c>
      <c r="G14" s="219" t="s">
        <v>8</v>
      </c>
      <c r="H14" s="220"/>
      <c r="I14" s="221"/>
      <c r="J14" s="156">
        <v>42089</v>
      </c>
      <c r="K14" s="43"/>
      <c r="L14" s="133">
        <v>42196</v>
      </c>
      <c r="M14" s="238">
        <v>42229</v>
      </c>
      <c r="N14" s="239"/>
      <c r="O14" s="246" t="s">
        <v>780</v>
      </c>
      <c r="P14" s="247"/>
      <c r="Q14" s="248"/>
    </row>
    <row r="15" spans="1:17" ht="12.75">
      <c r="A15" s="14">
        <v>3</v>
      </c>
      <c r="B15" s="209" t="s">
        <v>313</v>
      </c>
      <c r="C15" s="268"/>
      <c r="D15" s="7" t="s">
        <v>314</v>
      </c>
      <c r="E15" s="10" t="s">
        <v>208</v>
      </c>
      <c r="F15" s="10">
        <v>3</v>
      </c>
      <c r="G15" s="219" t="s">
        <v>706</v>
      </c>
      <c r="H15" s="220"/>
      <c r="I15" s="221"/>
      <c r="J15" s="156">
        <v>42118</v>
      </c>
      <c r="K15" s="43"/>
      <c r="L15" s="133">
        <v>42191</v>
      </c>
      <c r="M15" s="238">
        <v>42254</v>
      </c>
      <c r="N15" s="239"/>
      <c r="O15" s="246" t="s">
        <v>805</v>
      </c>
      <c r="P15" s="247"/>
      <c r="Q15" s="248"/>
    </row>
    <row r="16" spans="1:17" ht="12.75">
      <c r="A16" s="14">
        <v>4</v>
      </c>
      <c r="B16" s="269" t="s">
        <v>44</v>
      </c>
      <c r="C16" s="301"/>
      <c r="D16" s="7" t="s">
        <v>15</v>
      </c>
      <c r="E16" s="2" t="s">
        <v>207</v>
      </c>
      <c r="F16" s="4">
        <v>7</v>
      </c>
      <c r="G16" s="277" t="s">
        <v>527</v>
      </c>
      <c r="H16" s="278"/>
      <c r="I16" s="279"/>
      <c r="J16" s="173" t="s">
        <v>757</v>
      </c>
      <c r="K16" s="43"/>
      <c r="L16" s="246" t="s">
        <v>816</v>
      </c>
      <c r="M16" s="247"/>
      <c r="N16" s="248"/>
      <c r="O16" s="267" t="s">
        <v>801</v>
      </c>
      <c r="P16" s="247"/>
      <c r="Q16" s="248"/>
    </row>
    <row r="17" spans="1:17" ht="12.75">
      <c r="A17" s="14">
        <v>5</v>
      </c>
      <c r="B17" s="209" t="s">
        <v>472</v>
      </c>
      <c r="C17" s="268"/>
      <c r="D17" s="7" t="s">
        <v>473</v>
      </c>
      <c r="E17" s="10" t="s">
        <v>208</v>
      </c>
      <c r="F17" s="10">
        <v>7</v>
      </c>
      <c r="G17" s="324" t="s">
        <v>794</v>
      </c>
      <c r="H17" s="325"/>
      <c r="I17" s="326"/>
      <c r="J17" s="156">
        <v>42153</v>
      </c>
      <c r="K17" s="43"/>
      <c r="L17" s="133">
        <v>42198</v>
      </c>
      <c r="M17" s="238">
        <v>42249</v>
      </c>
      <c r="N17" s="239"/>
      <c r="O17" s="211" t="s">
        <v>795</v>
      </c>
      <c r="P17" s="212"/>
      <c r="Q17" s="213"/>
    </row>
    <row r="18" spans="1:17" ht="12.75">
      <c r="A18" s="14">
        <v>6</v>
      </c>
      <c r="B18" s="209" t="s">
        <v>492</v>
      </c>
      <c r="C18" s="268"/>
      <c r="D18" s="7" t="s">
        <v>464</v>
      </c>
      <c r="E18" s="10" t="s">
        <v>208</v>
      </c>
      <c r="F18" s="10">
        <v>8</v>
      </c>
      <c r="G18" s="219" t="s">
        <v>595</v>
      </c>
      <c r="H18" s="220"/>
      <c r="I18" s="221"/>
      <c r="J18" s="156">
        <v>42160</v>
      </c>
      <c r="K18" s="43"/>
      <c r="L18" s="133">
        <v>42193</v>
      </c>
      <c r="M18" s="238">
        <v>42204</v>
      </c>
      <c r="N18" s="239"/>
      <c r="O18" s="328" t="s">
        <v>450</v>
      </c>
      <c r="P18" s="330"/>
      <c r="Q18" s="331"/>
    </row>
    <row r="19" spans="1:17" ht="12.75">
      <c r="A19" s="14">
        <v>7</v>
      </c>
      <c r="B19" s="209" t="s">
        <v>467</v>
      </c>
      <c r="C19" s="268"/>
      <c r="D19" s="102" t="s">
        <v>9</v>
      </c>
      <c r="E19" s="10" t="s">
        <v>207</v>
      </c>
      <c r="F19" s="10">
        <v>2</v>
      </c>
      <c r="G19" s="219" t="s">
        <v>807</v>
      </c>
      <c r="H19" s="220"/>
      <c r="I19" s="221"/>
      <c r="J19" s="156">
        <v>42178</v>
      </c>
      <c r="K19" s="43"/>
      <c r="L19" s="133">
        <v>42192</v>
      </c>
      <c r="M19" s="238">
        <v>42249</v>
      </c>
      <c r="N19" s="239"/>
      <c r="O19" s="246" t="s">
        <v>703</v>
      </c>
      <c r="P19" s="247"/>
      <c r="Q19" s="248"/>
    </row>
    <row r="20" spans="1:17" ht="12.75">
      <c r="A20" s="14">
        <v>8</v>
      </c>
      <c r="B20" s="209" t="s">
        <v>485</v>
      </c>
      <c r="C20" s="268"/>
      <c r="D20" s="102" t="s">
        <v>486</v>
      </c>
      <c r="E20" s="10" t="s">
        <v>207</v>
      </c>
      <c r="F20" s="10">
        <v>3</v>
      </c>
      <c r="G20" s="219" t="s">
        <v>467</v>
      </c>
      <c r="H20" s="220"/>
      <c r="I20" s="221"/>
      <c r="J20" s="156">
        <v>42178</v>
      </c>
      <c r="K20" s="43"/>
      <c r="L20" s="133">
        <v>42192</v>
      </c>
      <c r="M20" s="238">
        <v>42256</v>
      </c>
      <c r="N20" s="239"/>
      <c r="O20" s="211" t="s">
        <v>610</v>
      </c>
      <c r="P20" s="212"/>
      <c r="Q20" s="213"/>
    </row>
    <row r="21" spans="1:17" ht="12.75">
      <c r="A21" s="14">
        <v>9</v>
      </c>
      <c r="B21" s="269" t="s">
        <v>492</v>
      </c>
      <c r="C21" s="301"/>
      <c r="D21" s="113" t="s">
        <v>464</v>
      </c>
      <c r="E21" s="122" t="s">
        <v>208</v>
      </c>
      <c r="F21" s="122">
        <v>8</v>
      </c>
      <c r="G21" s="219"/>
      <c r="H21" s="220"/>
      <c r="I21" s="221"/>
      <c r="J21" s="173" t="s">
        <v>757</v>
      </c>
      <c r="K21" s="43"/>
      <c r="L21" s="198" t="s">
        <v>758</v>
      </c>
      <c r="M21" s="181"/>
      <c r="N21" s="182"/>
      <c r="O21" s="267" t="s">
        <v>801</v>
      </c>
      <c r="P21" s="247"/>
      <c r="Q21" s="248"/>
    </row>
    <row r="22" spans="1:17" ht="12.75">
      <c r="A22" s="14">
        <v>10</v>
      </c>
      <c r="B22" s="209" t="s">
        <v>58</v>
      </c>
      <c r="C22" s="268"/>
      <c r="D22" s="102" t="s">
        <v>181</v>
      </c>
      <c r="E22" s="10" t="s">
        <v>207</v>
      </c>
      <c r="F22" s="10">
        <v>3</v>
      </c>
      <c r="G22" s="219" t="s">
        <v>462</v>
      </c>
      <c r="H22" s="220"/>
      <c r="I22" s="221"/>
      <c r="J22" s="156">
        <v>42188</v>
      </c>
      <c r="K22" s="43"/>
      <c r="L22" s="133">
        <v>42197</v>
      </c>
      <c r="M22" s="238">
        <v>42261</v>
      </c>
      <c r="N22" s="239"/>
      <c r="O22" s="246" t="s">
        <v>802</v>
      </c>
      <c r="P22" s="247"/>
      <c r="Q22" s="248"/>
    </row>
    <row r="23" spans="1:17" ht="12.75">
      <c r="A23" s="14">
        <v>11</v>
      </c>
      <c r="B23" s="209" t="s">
        <v>462</v>
      </c>
      <c r="C23" s="268"/>
      <c r="D23" s="7" t="s">
        <v>26</v>
      </c>
      <c r="E23" s="10" t="s">
        <v>207</v>
      </c>
      <c r="F23" s="10">
        <v>2</v>
      </c>
      <c r="G23" s="219" t="s">
        <v>58</v>
      </c>
      <c r="H23" s="220"/>
      <c r="I23" s="221"/>
      <c r="J23" s="156">
        <v>42189</v>
      </c>
      <c r="K23" s="43"/>
      <c r="L23" s="133">
        <v>42194</v>
      </c>
      <c r="M23" s="238">
        <v>42254</v>
      </c>
      <c r="N23" s="239"/>
      <c r="O23" s="246" t="s">
        <v>491</v>
      </c>
      <c r="P23" s="247"/>
      <c r="Q23" s="248"/>
    </row>
    <row r="24" spans="1:17" ht="12.75">
      <c r="A24" s="14">
        <v>12</v>
      </c>
      <c r="B24" s="209" t="s">
        <v>762</v>
      </c>
      <c r="C24" s="268"/>
      <c r="D24" s="7" t="s">
        <v>763</v>
      </c>
      <c r="E24" s="10" t="s">
        <v>208</v>
      </c>
      <c r="F24" s="10"/>
      <c r="G24" s="256" t="s">
        <v>82</v>
      </c>
      <c r="H24" s="257"/>
      <c r="I24" s="258"/>
      <c r="J24" s="156">
        <v>42189</v>
      </c>
      <c r="K24" s="43"/>
      <c r="L24" s="133">
        <v>42194</v>
      </c>
      <c r="M24" s="238">
        <v>42254</v>
      </c>
      <c r="N24" s="239"/>
      <c r="O24" s="246" t="s">
        <v>663</v>
      </c>
      <c r="P24" s="247"/>
      <c r="Q24" s="248"/>
    </row>
    <row r="25" spans="1:17" ht="12.75">
      <c r="A25" s="14">
        <v>13</v>
      </c>
      <c r="B25" s="209" t="s">
        <v>595</v>
      </c>
      <c r="C25" s="268"/>
      <c r="D25" s="7" t="s">
        <v>596</v>
      </c>
      <c r="E25" s="10" t="s">
        <v>208</v>
      </c>
      <c r="F25" s="10">
        <v>8</v>
      </c>
      <c r="G25" s="219" t="s">
        <v>492</v>
      </c>
      <c r="H25" s="220"/>
      <c r="I25" s="221"/>
      <c r="J25" s="156">
        <v>42189</v>
      </c>
      <c r="K25" s="43"/>
      <c r="L25" s="133">
        <v>42198</v>
      </c>
      <c r="M25" s="238">
        <v>42255</v>
      </c>
      <c r="N25" s="239"/>
      <c r="O25" s="246" t="s">
        <v>804</v>
      </c>
      <c r="P25" s="247"/>
      <c r="Q25" s="248"/>
    </row>
    <row r="26" spans="1:17" ht="12.75">
      <c r="A26" s="14">
        <v>14</v>
      </c>
      <c r="B26" s="269" t="s">
        <v>697</v>
      </c>
      <c r="C26" s="301"/>
      <c r="D26" s="113" t="s">
        <v>180</v>
      </c>
      <c r="E26" s="122" t="s">
        <v>208</v>
      </c>
      <c r="F26" s="10"/>
      <c r="G26" s="277" t="s">
        <v>82</v>
      </c>
      <c r="H26" s="278"/>
      <c r="I26" s="279"/>
      <c r="J26" s="173" t="s">
        <v>757</v>
      </c>
      <c r="K26" s="43"/>
      <c r="L26" s="246" t="s">
        <v>766</v>
      </c>
      <c r="M26" s="247"/>
      <c r="N26" s="248"/>
      <c r="O26" s="267" t="s">
        <v>803</v>
      </c>
      <c r="P26" s="247"/>
      <c r="Q26" s="248"/>
    </row>
    <row r="27" spans="1:18" ht="12.75">
      <c r="A27" s="14">
        <v>15</v>
      </c>
      <c r="B27" s="209" t="s">
        <v>481</v>
      </c>
      <c r="C27" s="268"/>
      <c r="D27" s="7" t="s">
        <v>482</v>
      </c>
      <c r="E27" s="3" t="s">
        <v>207</v>
      </c>
      <c r="F27" s="10"/>
      <c r="G27" s="256" t="s">
        <v>82</v>
      </c>
      <c r="H27" s="257"/>
      <c r="I27" s="258"/>
      <c r="J27" s="145" t="s">
        <v>605</v>
      </c>
      <c r="K27" s="43"/>
      <c r="L27" s="133">
        <v>42197</v>
      </c>
      <c r="M27" s="238">
        <v>42261</v>
      </c>
      <c r="N27" s="239"/>
      <c r="O27" s="246" t="s">
        <v>569</v>
      </c>
      <c r="P27" s="247"/>
      <c r="Q27" s="248"/>
      <c r="R27" s="193">
        <v>20</v>
      </c>
    </row>
    <row r="28" spans="1:18" ht="12.75">
      <c r="A28" s="14">
        <v>16</v>
      </c>
      <c r="B28" s="209" t="s">
        <v>771</v>
      </c>
      <c r="C28" s="268"/>
      <c r="D28" s="7" t="s">
        <v>772</v>
      </c>
      <c r="E28" s="2" t="s">
        <v>208</v>
      </c>
      <c r="F28" s="4">
        <v>9</v>
      </c>
      <c r="G28" s="324" t="s">
        <v>794</v>
      </c>
      <c r="H28" s="325"/>
      <c r="I28" s="326"/>
      <c r="J28" s="147" t="s">
        <v>773</v>
      </c>
      <c r="K28" s="23"/>
      <c r="L28" s="145">
        <v>42212</v>
      </c>
      <c r="M28" s="238">
        <v>42253</v>
      </c>
      <c r="N28" s="239"/>
      <c r="O28" s="246" t="s">
        <v>799</v>
      </c>
      <c r="P28" s="223"/>
      <c r="Q28" s="224"/>
      <c r="R28" s="193">
        <v>70</v>
      </c>
    </row>
    <row r="29" spans="1:18" ht="12.75">
      <c r="A29" s="14">
        <v>17</v>
      </c>
      <c r="B29" s="209" t="s">
        <v>8</v>
      </c>
      <c r="C29" s="268"/>
      <c r="D29" s="7" t="s">
        <v>6</v>
      </c>
      <c r="E29" s="2" t="s">
        <v>208</v>
      </c>
      <c r="F29" s="10">
        <v>2</v>
      </c>
      <c r="G29" s="219" t="s">
        <v>774</v>
      </c>
      <c r="H29" s="220"/>
      <c r="I29" s="221"/>
      <c r="J29" s="147" t="s">
        <v>773</v>
      </c>
      <c r="K29" s="23"/>
      <c r="L29" s="145">
        <v>42214</v>
      </c>
      <c r="M29" s="238">
        <v>42214</v>
      </c>
      <c r="N29" s="239"/>
      <c r="O29" s="327" t="s">
        <v>450</v>
      </c>
      <c r="P29" s="223"/>
      <c r="Q29" s="224"/>
      <c r="R29" s="193">
        <v>70</v>
      </c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14"/>
      <c r="N30" s="215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1">
    <mergeCell ref="B41:C41"/>
    <mergeCell ref="G41:I41"/>
    <mergeCell ref="M41:N41"/>
    <mergeCell ref="O41:Q41"/>
    <mergeCell ref="B42:C42"/>
    <mergeCell ref="G42:I42"/>
    <mergeCell ref="M42:N42"/>
    <mergeCell ref="O42:Q42"/>
    <mergeCell ref="B39:C39"/>
    <mergeCell ref="G39:I39"/>
    <mergeCell ref="M39:N39"/>
    <mergeCell ref="O39:Q39"/>
    <mergeCell ref="B40:C40"/>
    <mergeCell ref="G40:I40"/>
    <mergeCell ref="M40:N40"/>
    <mergeCell ref="O40:Q40"/>
    <mergeCell ref="B37:C37"/>
    <mergeCell ref="G37:I37"/>
    <mergeCell ref="M37:N37"/>
    <mergeCell ref="O37:Q37"/>
    <mergeCell ref="B38:C38"/>
    <mergeCell ref="G38:I38"/>
    <mergeCell ref="M38:N38"/>
    <mergeCell ref="O38:Q38"/>
    <mergeCell ref="B35:C35"/>
    <mergeCell ref="G35:I35"/>
    <mergeCell ref="M35:N35"/>
    <mergeCell ref="O35:Q35"/>
    <mergeCell ref="B36:C36"/>
    <mergeCell ref="G36:I36"/>
    <mergeCell ref="M36:N36"/>
    <mergeCell ref="O36:Q36"/>
    <mergeCell ref="B33:C33"/>
    <mergeCell ref="G33:I33"/>
    <mergeCell ref="M33:N33"/>
    <mergeCell ref="O33:Q33"/>
    <mergeCell ref="B34:C34"/>
    <mergeCell ref="G34:I34"/>
    <mergeCell ref="M34:N34"/>
    <mergeCell ref="O34:Q34"/>
    <mergeCell ref="B31:C31"/>
    <mergeCell ref="G31:I31"/>
    <mergeCell ref="M31:N31"/>
    <mergeCell ref="O31:Q31"/>
    <mergeCell ref="B32:C32"/>
    <mergeCell ref="G32:I32"/>
    <mergeCell ref="M32:N32"/>
    <mergeCell ref="O32:Q32"/>
    <mergeCell ref="B29:C29"/>
    <mergeCell ref="G29:I29"/>
    <mergeCell ref="M29:N29"/>
    <mergeCell ref="O29:Q29"/>
    <mergeCell ref="B30:C30"/>
    <mergeCell ref="G30:I30"/>
    <mergeCell ref="M30:N30"/>
    <mergeCell ref="O30:Q30"/>
    <mergeCell ref="B27:C27"/>
    <mergeCell ref="G27:I27"/>
    <mergeCell ref="M27:N27"/>
    <mergeCell ref="O27:Q27"/>
    <mergeCell ref="B28:C28"/>
    <mergeCell ref="G28:I28"/>
    <mergeCell ref="M28:N28"/>
    <mergeCell ref="O28:Q28"/>
    <mergeCell ref="B25:C25"/>
    <mergeCell ref="G25:I25"/>
    <mergeCell ref="M25:N25"/>
    <mergeCell ref="O25:Q25"/>
    <mergeCell ref="B26:C26"/>
    <mergeCell ref="G26:I26"/>
    <mergeCell ref="O26:Q26"/>
    <mergeCell ref="L26:N26"/>
    <mergeCell ref="B23:C23"/>
    <mergeCell ref="G23:I23"/>
    <mergeCell ref="M23:N23"/>
    <mergeCell ref="O23:Q23"/>
    <mergeCell ref="B24:C24"/>
    <mergeCell ref="G24:I24"/>
    <mergeCell ref="M24:N24"/>
    <mergeCell ref="O24:Q24"/>
    <mergeCell ref="B21:C21"/>
    <mergeCell ref="G21:I21"/>
    <mergeCell ref="O21:Q21"/>
    <mergeCell ref="B22:C22"/>
    <mergeCell ref="G22:I22"/>
    <mergeCell ref="M22:N22"/>
    <mergeCell ref="O22:Q22"/>
    <mergeCell ref="B19:C19"/>
    <mergeCell ref="G19:I19"/>
    <mergeCell ref="M19:N19"/>
    <mergeCell ref="O19:Q19"/>
    <mergeCell ref="B20:C20"/>
    <mergeCell ref="G20:I20"/>
    <mergeCell ref="M20:N20"/>
    <mergeCell ref="O20:Q20"/>
    <mergeCell ref="B17:C17"/>
    <mergeCell ref="G17:I17"/>
    <mergeCell ref="M17:N17"/>
    <mergeCell ref="O17:Q17"/>
    <mergeCell ref="B18:C18"/>
    <mergeCell ref="G18:I18"/>
    <mergeCell ref="M18:N18"/>
    <mergeCell ref="O18:Q18"/>
    <mergeCell ref="B15:C15"/>
    <mergeCell ref="G15:I15"/>
    <mergeCell ref="M15:N15"/>
    <mergeCell ref="O15:Q15"/>
    <mergeCell ref="B16:C16"/>
    <mergeCell ref="G16:I16"/>
    <mergeCell ref="O16:Q16"/>
    <mergeCell ref="L16:N16"/>
    <mergeCell ref="B13:C13"/>
    <mergeCell ref="G13:I13"/>
    <mergeCell ref="M13:N13"/>
    <mergeCell ref="O13:Q13"/>
    <mergeCell ref="B14:C14"/>
    <mergeCell ref="G14:I14"/>
    <mergeCell ref="M14:N14"/>
    <mergeCell ref="O14:Q14"/>
    <mergeCell ref="F10:G10"/>
    <mergeCell ref="N10:P10"/>
    <mergeCell ref="B12:C12"/>
    <mergeCell ref="G12:I12"/>
    <mergeCell ref="M12:N12"/>
    <mergeCell ref="O12:Q12"/>
    <mergeCell ref="A1:O2"/>
    <mergeCell ref="L7:Q7"/>
    <mergeCell ref="B8:G8"/>
    <mergeCell ref="N8:P8"/>
    <mergeCell ref="F9:G9"/>
    <mergeCell ref="N9:P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12.14062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3.7109375" style="0" customWidth="1"/>
    <col min="19" max="19" width="3.57421875" style="0" customWidth="1"/>
  </cols>
  <sheetData>
    <row r="1" spans="1:17" ht="12.75" customHeight="1">
      <c r="A1" s="245" t="s">
        <v>673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42279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460</v>
      </c>
      <c r="D3" s="19"/>
      <c r="E3" s="19"/>
      <c r="F3" s="19"/>
      <c r="G3" s="19"/>
      <c r="H3" s="17"/>
      <c r="I3" s="11" t="s">
        <v>5</v>
      </c>
      <c r="J3" s="19">
        <v>20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765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95">
        <v>42243</v>
      </c>
    </row>
    <row r="9" spans="1:17" ht="12.75">
      <c r="A9" s="21"/>
      <c r="B9" s="24" t="s">
        <v>205</v>
      </c>
      <c r="C9" s="24"/>
      <c r="D9" s="24"/>
      <c r="E9" s="24"/>
      <c r="F9" s="249">
        <v>42257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95">
        <v>42250</v>
      </c>
    </row>
    <row r="10" spans="1:17" ht="12.75">
      <c r="A10" s="21"/>
      <c r="B10" s="24" t="s">
        <v>206</v>
      </c>
      <c r="C10" s="24"/>
      <c r="D10" s="24"/>
      <c r="E10" s="24"/>
      <c r="F10" s="249">
        <v>42282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99">
        <v>42275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09" t="s">
        <v>462</v>
      </c>
      <c r="C13" s="268"/>
      <c r="D13" s="7" t="s">
        <v>26</v>
      </c>
      <c r="E13" s="10" t="s">
        <v>207</v>
      </c>
      <c r="F13" s="10">
        <v>2</v>
      </c>
      <c r="G13" s="219" t="s">
        <v>58</v>
      </c>
      <c r="H13" s="220"/>
      <c r="I13" s="221"/>
      <c r="J13" s="156">
        <v>42238</v>
      </c>
      <c r="K13" s="43"/>
      <c r="L13" s="187">
        <v>42250</v>
      </c>
      <c r="M13" s="332">
        <v>42269</v>
      </c>
      <c r="N13" s="333"/>
      <c r="O13" s="211" t="s">
        <v>810</v>
      </c>
      <c r="P13" s="212"/>
      <c r="Q13" s="213"/>
    </row>
    <row r="14" spans="1:17" ht="12.75">
      <c r="A14" s="14">
        <v>2</v>
      </c>
      <c r="B14" s="209" t="s">
        <v>8</v>
      </c>
      <c r="C14" s="268"/>
      <c r="D14" s="7" t="s">
        <v>6</v>
      </c>
      <c r="E14" s="10" t="s">
        <v>208</v>
      </c>
      <c r="F14" s="10">
        <v>2</v>
      </c>
      <c r="G14" s="219" t="s">
        <v>809</v>
      </c>
      <c r="H14" s="220"/>
      <c r="I14" s="221"/>
      <c r="J14" s="156">
        <v>42242</v>
      </c>
      <c r="K14" s="43"/>
      <c r="L14" s="187">
        <v>42244</v>
      </c>
      <c r="M14" s="332">
        <v>42274</v>
      </c>
      <c r="N14" s="333"/>
      <c r="O14" s="211" t="s">
        <v>812</v>
      </c>
      <c r="P14" s="212"/>
      <c r="Q14" s="213"/>
    </row>
    <row r="15" spans="1:17" ht="12.75">
      <c r="A15" s="14">
        <v>3</v>
      </c>
      <c r="B15" s="209" t="s">
        <v>58</v>
      </c>
      <c r="C15" s="268"/>
      <c r="D15" s="7" t="s">
        <v>181</v>
      </c>
      <c r="E15" s="10" t="s">
        <v>792</v>
      </c>
      <c r="F15" s="10">
        <v>3</v>
      </c>
      <c r="G15" s="219" t="s">
        <v>462</v>
      </c>
      <c r="H15" s="220"/>
      <c r="I15" s="221"/>
      <c r="J15" s="156">
        <v>42243</v>
      </c>
      <c r="K15" s="43"/>
      <c r="L15" s="187">
        <v>42250</v>
      </c>
      <c r="M15" s="332">
        <v>42271</v>
      </c>
      <c r="N15" s="333"/>
      <c r="O15" s="211" t="s">
        <v>811</v>
      </c>
      <c r="P15" s="212"/>
      <c r="Q15" s="213"/>
    </row>
    <row r="16" spans="1:17" ht="12.75">
      <c r="A16" s="14">
        <v>4</v>
      </c>
      <c r="B16" s="219"/>
      <c r="C16" s="221"/>
      <c r="D16" s="7"/>
      <c r="E16" s="10"/>
      <c r="F16" s="10"/>
      <c r="G16" s="219"/>
      <c r="H16" s="220"/>
      <c r="I16" s="221"/>
      <c r="J16" s="43"/>
      <c r="K16" s="43"/>
      <c r="L16" s="130"/>
      <c r="M16" s="320"/>
      <c r="N16" s="321"/>
      <c r="O16" s="211"/>
      <c r="P16" s="212"/>
      <c r="Q16" s="213"/>
    </row>
    <row r="17" spans="1:17" ht="12.75">
      <c r="A17" s="14">
        <v>5</v>
      </c>
      <c r="B17" s="219"/>
      <c r="C17" s="221"/>
      <c r="D17" s="7"/>
      <c r="E17" s="10"/>
      <c r="F17" s="10"/>
      <c r="G17" s="219"/>
      <c r="H17" s="220"/>
      <c r="I17" s="221"/>
      <c r="J17" s="43"/>
      <c r="K17" s="43"/>
      <c r="L17" s="129"/>
      <c r="M17" s="320"/>
      <c r="N17" s="321"/>
      <c r="O17" s="211"/>
      <c r="P17" s="212"/>
      <c r="Q17" s="213"/>
    </row>
    <row r="18" spans="1:17" ht="12.75">
      <c r="A18" s="14">
        <v>6</v>
      </c>
      <c r="B18" s="219"/>
      <c r="C18" s="221"/>
      <c r="D18" s="7"/>
      <c r="E18" s="10"/>
      <c r="F18" s="10"/>
      <c r="G18" s="219"/>
      <c r="H18" s="220"/>
      <c r="I18" s="221"/>
      <c r="J18" s="43"/>
      <c r="K18" s="43"/>
      <c r="L18" s="129"/>
      <c r="M18" s="320"/>
      <c r="N18" s="321"/>
      <c r="O18" s="211"/>
      <c r="P18" s="212"/>
      <c r="Q18" s="213"/>
    </row>
    <row r="19" spans="1:17" ht="12.75">
      <c r="A19" s="14">
        <v>7</v>
      </c>
      <c r="B19" s="219"/>
      <c r="C19" s="221"/>
      <c r="D19" s="7"/>
      <c r="E19" s="10"/>
      <c r="F19" s="10"/>
      <c r="G19" s="219"/>
      <c r="H19" s="220"/>
      <c r="I19" s="221"/>
      <c r="J19" s="43"/>
      <c r="K19" s="43"/>
      <c r="L19" s="129"/>
      <c r="M19" s="320"/>
      <c r="N19" s="321"/>
      <c r="O19" s="211"/>
      <c r="P19" s="212"/>
      <c r="Q19" s="213"/>
    </row>
    <row r="20" spans="1:17" ht="12.75">
      <c r="A20" s="14">
        <v>8</v>
      </c>
      <c r="B20" s="219"/>
      <c r="C20" s="221"/>
      <c r="D20" s="7"/>
      <c r="E20" s="10"/>
      <c r="F20" s="10"/>
      <c r="G20" s="219"/>
      <c r="H20" s="220"/>
      <c r="I20" s="221"/>
      <c r="J20" s="43"/>
      <c r="K20" s="43"/>
      <c r="L20" s="129"/>
      <c r="M20" s="320"/>
      <c r="N20" s="321"/>
      <c r="O20" s="211"/>
      <c r="P20" s="212"/>
      <c r="Q20" s="213"/>
    </row>
    <row r="21" spans="1:17" ht="12.75">
      <c r="A21" s="14">
        <v>9</v>
      </c>
      <c r="B21" s="219"/>
      <c r="C21" s="221"/>
      <c r="D21" s="7"/>
      <c r="E21" s="10"/>
      <c r="F21" s="10"/>
      <c r="G21" s="219"/>
      <c r="H21" s="220"/>
      <c r="I21" s="221"/>
      <c r="J21" s="43"/>
      <c r="K21" s="43"/>
      <c r="L21" s="129"/>
      <c r="M21" s="320"/>
      <c r="N21" s="321"/>
      <c r="O21" s="211"/>
      <c r="P21" s="212"/>
      <c r="Q21" s="213"/>
    </row>
    <row r="22" spans="1:17" ht="12.75">
      <c r="A22" s="14">
        <v>10</v>
      </c>
      <c r="B22" s="219"/>
      <c r="C22" s="221"/>
      <c r="D22" s="7"/>
      <c r="E22" s="10"/>
      <c r="F22" s="10"/>
      <c r="G22" s="219"/>
      <c r="H22" s="220"/>
      <c r="I22" s="221"/>
      <c r="J22" s="43"/>
      <c r="K22" s="43"/>
      <c r="L22" s="129"/>
      <c r="M22" s="320"/>
      <c r="N22" s="321"/>
      <c r="O22" s="211"/>
      <c r="P22" s="212"/>
      <c r="Q22" s="213"/>
    </row>
    <row r="23" spans="1:17" ht="12.75">
      <c r="A23" s="14">
        <v>11</v>
      </c>
      <c r="B23" s="219"/>
      <c r="C23" s="221"/>
      <c r="D23" s="7"/>
      <c r="E23" s="10"/>
      <c r="F23" s="10"/>
      <c r="G23" s="219"/>
      <c r="H23" s="220"/>
      <c r="I23" s="221"/>
      <c r="J23" s="43"/>
      <c r="K23" s="43"/>
      <c r="L23" s="129"/>
      <c r="M23" s="320"/>
      <c r="N23" s="321"/>
      <c r="O23" s="211"/>
      <c r="P23" s="212"/>
      <c r="Q23" s="213"/>
    </row>
    <row r="24" spans="1:17" ht="12.75">
      <c r="A24" s="14">
        <v>12</v>
      </c>
      <c r="B24" s="219"/>
      <c r="C24" s="221"/>
      <c r="D24" s="7"/>
      <c r="E24" s="10"/>
      <c r="F24" s="10"/>
      <c r="G24" s="219"/>
      <c r="H24" s="220"/>
      <c r="I24" s="221"/>
      <c r="J24" s="43"/>
      <c r="K24" s="43"/>
      <c r="L24" s="43"/>
      <c r="M24" s="254"/>
      <c r="N24" s="255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2">
    <mergeCell ref="O23:Q23"/>
    <mergeCell ref="M23:N23"/>
    <mergeCell ref="B19:C19"/>
    <mergeCell ref="B20:C20"/>
    <mergeCell ref="B21:C21"/>
    <mergeCell ref="B22:C22"/>
    <mergeCell ref="B23:C23"/>
    <mergeCell ref="G21:I21"/>
    <mergeCell ref="G22:I22"/>
    <mergeCell ref="M22:N22"/>
    <mergeCell ref="O18:Q18"/>
    <mergeCell ref="O19:Q19"/>
    <mergeCell ref="O20:Q20"/>
    <mergeCell ref="O21:Q21"/>
    <mergeCell ref="O22:Q22"/>
    <mergeCell ref="M16:N16"/>
    <mergeCell ref="M17:N17"/>
    <mergeCell ref="M18:N18"/>
    <mergeCell ref="M19:N19"/>
    <mergeCell ref="M20:N20"/>
    <mergeCell ref="G18:I18"/>
    <mergeCell ref="B18:C18"/>
    <mergeCell ref="M37:N37"/>
    <mergeCell ref="G33:I33"/>
    <mergeCell ref="M33:N33"/>
    <mergeCell ref="B32:C32"/>
    <mergeCell ref="G32:I32"/>
    <mergeCell ref="G36:I36"/>
    <mergeCell ref="G23:I23"/>
    <mergeCell ref="M32:N32"/>
    <mergeCell ref="B37:C37"/>
    <mergeCell ref="B35:C35"/>
    <mergeCell ref="M35:N35"/>
    <mergeCell ref="O35:Q35"/>
    <mergeCell ref="B36:C36"/>
    <mergeCell ref="M36:N36"/>
    <mergeCell ref="O36:Q36"/>
    <mergeCell ref="G42:I42"/>
    <mergeCell ref="M42:N42"/>
    <mergeCell ref="B38:C38"/>
    <mergeCell ref="G38:I38"/>
    <mergeCell ref="M38:N38"/>
    <mergeCell ref="G19:I19"/>
    <mergeCell ref="G20:I20"/>
    <mergeCell ref="G34:I34"/>
    <mergeCell ref="G37:I37"/>
    <mergeCell ref="G35:I35"/>
    <mergeCell ref="O42:Q42"/>
    <mergeCell ref="B40:C40"/>
    <mergeCell ref="G40:I40"/>
    <mergeCell ref="M40:N40"/>
    <mergeCell ref="O40:Q40"/>
    <mergeCell ref="B41:C41"/>
    <mergeCell ref="G41:I41"/>
    <mergeCell ref="M41:N41"/>
    <mergeCell ref="O41:Q41"/>
    <mergeCell ref="B42:C42"/>
    <mergeCell ref="O32:Q32"/>
    <mergeCell ref="O38:Q38"/>
    <mergeCell ref="B39:C39"/>
    <mergeCell ref="M39:N39"/>
    <mergeCell ref="O39:Q39"/>
    <mergeCell ref="G39:I39"/>
    <mergeCell ref="B33:C33"/>
    <mergeCell ref="O33:Q33"/>
    <mergeCell ref="B34:C34"/>
    <mergeCell ref="O37:Q37"/>
    <mergeCell ref="B30:C30"/>
    <mergeCell ref="G30:I30"/>
    <mergeCell ref="M30:N30"/>
    <mergeCell ref="O30:Q30"/>
    <mergeCell ref="M34:N34"/>
    <mergeCell ref="O34:Q34"/>
    <mergeCell ref="B31:C31"/>
    <mergeCell ref="G31:I31"/>
    <mergeCell ref="M31:N31"/>
    <mergeCell ref="O31:Q31"/>
    <mergeCell ref="B28:C28"/>
    <mergeCell ref="G28:I28"/>
    <mergeCell ref="M28:N28"/>
    <mergeCell ref="O28:Q28"/>
    <mergeCell ref="B29:C29"/>
    <mergeCell ref="G29:I29"/>
    <mergeCell ref="M29:N29"/>
    <mergeCell ref="O29:Q29"/>
    <mergeCell ref="B26:C26"/>
    <mergeCell ref="G26:I26"/>
    <mergeCell ref="M26:N26"/>
    <mergeCell ref="O26:Q26"/>
    <mergeCell ref="B27:C27"/>
    <mergeCell ref="G27:I27"/>
    <mergeCell ref="M27:N27"/>
    <mergeCell ref="O27:Q27"/>
    <mergeCell ref="M21:N21"/>
    <mergeCell ref="O15:Q15"/>
    <mergeCell ref="B25:C25"/>
    <mergeCell ref="G25:I25"/>
    <mergeCell ref="M25:N25"/>
    <mergeCell ref="O25:Q25"/>
    <mergeCell ref="O17:Q17"/>
    <mergeCell ref="B17:C17"/>
    <mergeCell ref="G16:I16"/>
    <mergeCell ref="G17:I17"/>
    <mergeCell ref="F9:G9"/>
    <mergeCell ref="N9:P9"/>
    <mergeCell ref="N10:P10"/>
    <mergeCell ref="B12:C12"/>
    <mergeCell ref="G12:I12"/>
    <mergeCell ref="B24:C24"/>
    <mergeCell ref="G24:I24"/>
    <mergeCell ref="M24:N24"/>
    <mergeCell ref="O24:Q24"/>
    <mergeCell ref="B13:C13"/>
    <mergeCell ref="O13:Q13"/>
    <mergeCell ref="O16:Q16"/>
    <mergeCell ref="O14:Q14"/>
    <mergeCell ref="F10:G10"/>
    <mergeCell ref="B14:C14"/>
    <mergeCell ref="G14:I14"/>
    <mergeCell ref="M14:N14"/>
    <mergeCell ref="G13:I13"/>
    <mergeCell ref="B16:C16"/>
    <mergeCell ref="A1:O2"/>
    <mergeCell ref="L7:Q7"/>
    <mergeCell ref="B8:G8"/>
    <mergeCell ref="N8:P8"/>
    <mergeCell ref="B15:C15"/>
    <mergeCell ref="M15:N15"/>
    <mergeCell ref="G15:I15"/>
    <mergeCell ref="M12:N12"/>
    <mergeCell ref="O12:Q12"/>
    <mergeCell ref="M13:N1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0">
      <selection activeCell="L41" sqref="L4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45" t="s">
        <v>439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41558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19"/>
      <c r="Q2" s="17" t="s">
        <v>270</v>
      </c>
    </row>
    <row r="3" spans="1:17" ht="20.25">
      <c r="A3" s="11"/>
      <c r="B3" s="21" t="s">
        <v>4</v>
      </c>
      <c r="C3" s="19" t="s">
        <v>440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19"/>
      <c r="M3" s="11" t="s">
        <v>2</v>
      </c>
      <c r="N3" s="19" t="s">
        <v>21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19"/>
      <c r="K4" s="119"/>
      <c r="L4" s="119"/>
      <c r="M4" s="119"/>
      <c r="N4" s="119"/>
      <c r="O4" s="119"/>
      <c r="P4" s="119"/>
      <c r="Q4" s="17"/>
    </row>
    <row r="5" spans="1:17" ht="20.25">
      <c r="A5" s="11"/>
      <c r="B5" s="21" t="s">
        <v>3</v>
      </c>
      <c r="C5" s="11"/>
      <c r="D5" s="35" t="s">
        <v>441</v>
      </c>
      <c r="E5" s="35"/>
      <c r="F5" s="11"/>
      <c r="G5" s="11"/>
      <c r="H5" s="11"/>
      <c r="I5" s="11"/>
      <c r="J5" s="11"/>
      <c r="K5" s="11"/>
      <c r="L5" s="46" t="s">
        <v>176</v>
      </c>
      <c r="M5" s="44"/>
      <c r="N5" s="45"/>
      <c r="O5" s="310" t="s">
        <v>442</v>
      </c>
      <c r="P5" s="310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 t="s">
        <v>135</v>
      </c>
      <c r="M7" s="242"/>
      <c r="N7" s="242"/>
      <c r="O7" s="242"/>
      <c r="P7" s="242"/>
      <c r="Q7" s="242"/>
    </row>
    <row r="8" spans="1:17" ht="12.75">
      <c r="A8" s="27"/>
      <c r="B8" s="242" t="s">
        <v>134</v>
      </c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3">
        <v>41472</v>
      </c>
    </row>
    <row r="9" spans="1:17" ht="12.75">
      <c r="A9" s="21"/>
      <c r="B9" s="24" t="s">
        <v>205</v>
      </c>
      <c r="C9" s="24"/>
      <c r="D9" s="24"/>
      <c r="E9" s="24"/>
      <c r="F9" s="311">
        <v>41486</v>
      </c>
      <c r="G9" s="311"/>
      <c r="H9" s="28"/>
      <c r="I9" s="34" t="s">
        <v>111</v>
      </c>
      <c r="J9" s="34"/>
      <c r="K9" s="34"/>
      <c r="L9" s="34"/>
      <c r="M9" s="33"/>
      <c r="N9" s="244" t="s">
        <v>109</v>
      </c>
      <c r="O9" s="244"/>
      <c r="P9" s="244"/>
      <c r="Q9" s="13">
        <v>41472</v>
      </c>
    </row>
    <row r="10" spans="1:17" ht="12.75">
      <c r="A10" s="21"/>
      <c r="B10" s="24" t="s">
        <v>206</v>
      </c>
      <c r="C10" s="24"/>
      <c r="D10" s="24"/>
      <c r="E10" s="24"/>
      <c r="F10" s="311">
        <v>41527</v>
      </c>
      <c r="G10" s="311"/>
      <c r="H10" s="28"/>
      <c r="I10" s="34" t="s">
        <v>113</v>
      </c>
      <c r="J10" s="34"/>
      <c r="K10" s="34"/>
      <c r="L10" s="34"/>
      <c r="M10" s="34"/>
      <c r="N10" s="244" t="s">
        <v>112</v>
      </c>
      <c r="O10" s="244"/>
      <c r="P10" s="244"/>
      <c r="Q10" s="13">
        <v>41520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320</v>
      </c>
      <c r="M12" s="240" t="s">
        <v>398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19" t="s">
        <v>32</v>
      </c>
      <c r="C13" s="221"/>
      <c r="D13" s="8" t="s">
        <v>9</v>
      </c>
      <c r="E13" s="2" t="s">
        <v>207</v>
      </c>
      <c r="F13" s="2">
        <v>2</v>
      </c>
      <c r="G13" s="219"/>
      <c r="H13" s="220"/>
      <c r="I13" s="221"/>
      <c r="J13" s="23">
        <v>41439</v>
      </c>
      <c r="K13" s="91"/>
      <c r="L13" s="109" t="s">
        <v>115</v>
      </c>
      <c r="M13" s="339">
        <v>41517</v>
      </c>
      <c r="N13" s="340"/>
      <c r="O13" s="222"/>
      <c r="P13" s="223"/>
      <c r="Q13" s="224"/>
    </row>
    <row r="14" spans="1:17" ht="12.75">
      <c r="A14" s="14">
        <v>2</v>
      </c>
      <c r="B14" s="334" t="s">
        <v>58</v>
      </c>
      <c r="C14" s="335"/>
      <c r="D14" s="7" t="s">
        <v>181</v>
      </c>
      <c r="E14" s="2" t="s">
        <v>207</v>
      </c>
      <c r="F14" s="2">
        <v>3</v>
      </c>
      <c r="G14" s="219"/>
      <c r="H14" s="220"/>
      <c r="I14" s="221"/>
      <c r="J14" s="23">
        <v>41446</v>
      </c>
      <c r="K14" s="91"/>
      <c r="L14" s="109" t="s">
        <v>115</v>
      </c>
      <c r="M14" s="339">
        <v>41519</v>
      </c>
      <c r="N14" s="340"/>
      <c r="O14" s="222"/>
      <c r="P14" s="223"/>
      <c r="Q14" s="224"/>
    </row>
    <row r="15" spans="1:17" ht="12.75">
      <c r="A15" s="14">
        <v>3</v>
      </c>
      <c r="B15" s="219" t="s">
        <v>382</v>
      </c>
      <c r="C15" s="221"/>
      <c r="D15" s="7" t="s">
        <v>177</v>
      </c>
      <c r="E15" s="2" t="s">
        <v>207</v>
      </c>
      <c r="F15" s="4">
        <v>4</v>
      </c>
      <c r="G15" s="219"/>
      <c r="H15" s="220"/>
      <c r="I15" s="221"/>
      <c r="J15" s="23">
        <v>41396</v>
      </c>
      <c r="K15" s="91" t="s">
        <v>256</v>
      </c>
      <c r="L15" s="109" t="s">
        <v>115</v>
      </c>
      <c r="M15" s="339">
        <v>41518</v>
      </c>
      <c r="N15" s="340"/>
      <c r="O15" s="222"/>
      <c r="P15" s="223"/>
      <c r="Q15" s="224"/>
    </row>
    <row r="16" spans="1:17" ht="12.75">
      <c r="A16" s="14">
        <v>4</v>
      </c>
      <c r="B16" s="219" t="s">
        <v>308</v>
      </c>
      <c r="C16" s="221"/>
      <c r="D16" s="7" t="s">
        <v>309</v>
      </c>
      <c r="E16" s="2" t="s">
        <v>207</v>
      </c>
      <c r="F16" s="4">
        <v>5</v>
      </c>
      <c r="G16" s="336"/>
      <c r="H16" s="337"/>
      <c r="I16" s="338"/>
      <c r="J16" s="23">
        <v>41423</v>
      </c>
      <c r="K16" s="91" t="s">
        <v>256</v>
      </c>
      <c r="L16" s="109" t="s">
        <v>115</v>
      </c>
      <c r="M16" s="339">
        <v>41518</v>
      </c>
      <c r="N16" s="340"/>
      <c r="O16" s="222" t="s">
        <v>405</v>
      </c>
      <c r="P16" s="223"/>
      <c r="Q16" s="224"/>
    </row>
    <row r="17" spans="1:17" ht="12.75">
      <c r="A17" s="14">
        <v>5</v>
      </c>
      <c r="B17" s="312" t="s">
        <v>65</v>
      </c>
      <c r="C17" s="313"/>
      <c r="D17" s="100" t="s">
        <v>18</v>
      </c>
      <c r="E17" s="2" t="s">
        <v>207</v>
      </c>
      <c r="F17" s="2">
        <v>7</v>
      </c>
      <c r="G17" s="336"/>
      <c r="H17" s="337"/>
      <c r="I17" s="338"/>
      <c r="J17" s="23">
        <v>41452</v>
      </c>
      <c r="K17" s="23"/>
      <c r="L17" s="108" t="s">
        <v>273</v>
      </c>
      <c r="M17" s="341" t="s">
        <v>273</v>
      </c>
      <c r="N17" s="342"/>
      <c r="O17" s="343" t="s">
        <v>443</v>
      </c>
      <c r="P17" s="344"/>
      <c r="Q17" s="345"/>
    </row>
    <row r="18" spans="1:17" ht="12.75">
      <c r="A18" s="14">
        <v>6</v>
      </c>
      <c r="B18" s="219" t="s">
        <v>52</v>
      </c>
      <c r="C18" s="221"/>
      <c r="D18" s="6" t="s">
        <v>53</v>
      </c>
      <c r="E18" s="2" t="s">
        <v>207</v>
      </c>
      <c r="F18" s="2">
        <v>10</v>
      </c>
      <c r="G18" s="336"/>
      <c r="H18" s="337"/>
      <c r="I18" s="338"/>
      <c r="J18" s="23">
        <v>41460</v>
      </c>
      <c r="K18" s="91"/>
      <c r="L18" s="109" t="s">
        <v>115</v>
      </c>
      <c r="M18" s="339">
        <v>41511</v>
      </c>
      <c r="N18" s="340"/>
      <c r="O18" s="211"/>
      <c r="P18" s="212"/>
      <c r="Q18" s="213"/>
    </row>
    <row r="19" spans="1:17" ht="12.75">
      <c r="A19" s="14">
        <v>7</v>
      </c>
      <c r="B19" s="334" t="s">
        <v>35</v>
      </c>
      <c r="C19" s="335"/>
      <c r="D19" s="6" t="s">
        <v>179</v>
      </c>
      <c r="E19" s="2" t="s">
        <v>208</v>
      </c>
      <c r="F19" s="2">
        <v>1</v>
      </c>
      <c r="G19" s="336"/>
      <c r="H19" s="337"/>
      <c r="I19" s="338"/>
      <c r="J19" s="23">
        <v>41460</v>
      </c>
      <c r="K19" s="91"/>
      <c r="L19" s="109" t="s">
        <v>115</v>
      </c>
      <c r="M19" s="339">
        <v>41518</v>
      </c>
      <c r="N19" s="340"/>
      <c r="O19" s="211" t="s">
        <v>444</v>
      </c>
      <c r="P19" s="212"/>
      <c r="Q19" s="213"/>
    </row>
    <row r="20" spans="1:17" ht="12.75">
      <c r="A20" s="14">
        <v>8</v>
      </c>
      <c r="B20" s="219" t="s">
        <v>136</v>
      </c>
      <c r="C20" s="221"/>
      <c r="D20" s="7" t="s">
        <v>59</v>
      </c>
      <c r="E20" s="2" t="s">
        <v>208</v>
      </c>
      <c r="F20" s="4">
        <v>2</v>
      </c>
      <c r="G20" s="336"/>
      <c r="H20" s="337"/>
      <c r="I20" s="338"/>
      <c r="J20" s="23">
        <v>41386</v>
      </c>
      <c r="K20" s="91"/>
      <c r="L20" s="109" t="s">
        <v>115</v>
      </c>
      <c r="M20" s="339">
        <v>41514</v>
      </c>
      <c r="N20" s="340"/>
      <c r="O20" s="211"/>
      <c r="P20" s="212"/>
      <c r="Q20" s="213"/>
    </row>
    <row r="21" spans="1:17" ht="12.75">
      <c r="A21" s="14">
        <v>10</v>
      </c>
      <c r="B21" s="219" t="s">
        <v>8</v>
      </c>
      <c r="C21" s="221"/>
      <c r="D21" s="6" t="s">
        <v>6</v>
      </c>
      <c r="E21" s="2" t="s">
        <v>208</v>
      </c>
      <c r="F21" s="3">
        <v>2</v>
      </c>
      <c r="G21" s="336"/>
      <c r="H21" s="337"/>
      <c r="I21" s="338"/>
      <c r="J21" s="23">
        <v>41557</v>
      </c>
      <c r="K21" s="91"/>
      <c r="L21" s="109" t="s">
        <v>115</v>
      </c>
      <c r="M21" s="339">
        <v>41514</v>
      </c>
      <c r="N21" s="340"/>
      <c r="O21" s="211" t="s">
        <v>445</v>
      </c>
      <c r="P21" s="212"/>
      <c r="Q21" s="213"/>
    </row>
    <row r="22" spans="1:17" ht="12.75">
      <c r="A22" s="14">
        <v>9</v>
      </c>
      <c r="B22" s="102" t="s">
        <v>54</v>
      </c>
      <c r="C22" s="103"/>
      <c r="D22" s="7" t="s">
        <v>55</v>
      </c>
      <c r="E22" s="2" t="s">
        <v>208</v>
      </c>
      <c r="F22" s="4">
        <v>2</v>
      </c>
      <c r="G22" s="336"/>
      <c r="H22" s="337"/>
      <c r="I22" s="338"/>
      <c r="J22" s="23">
        <v>41306</v>
      </c>
      <c r="K22" s="91"/>
      <c r="L22" s="109" t="s">
        <v>115</v>
      </c>
      <c r="M22" s="339">
        <v>41516</v>
      </c>
      <c r="N22" s="340"/>
      <c r="O22" s="211"/>
      <c r="P22" s="212"/>
      <c r="Q22" s="213"/>
    </row>
    <row r="23" spans="1:17" ht="12.75">
      <c r="A23" s="14">
        <v>10</v>
      </c>
      <c r="B23" s="102" t="s">
        <v>27</v>
      </c>
      <c r="C23" s="103"/>
      <c r="D23" s="6" t="s">
        <v>28</v>
      </c>
      <c r="E23" s="2" t="s">
        <v>208</v>
      </c>
      <c r="F23" s="3">
        <v>2</v>
      </c>
      <c r="G23" s="336"/>
      <c r="H23" s="337"/>
      <c r="I23" s="338"/>
      <c r="J23" s="23">
        <v>41435</v>
      </c>
      <c r="K23" s="91"/>
      <c r="L23" s="109" t="s">
        <v>115</v>
      </c>
      <c r="M23" s="339">
        <v>41514</v>
      </c>
      <c r="N23" s="340"/>
      <c r="O23" s="211" t="s">
        <v>446</v>
      </c>
      <c r="P23" s="212"/>
      <c r="Q23" s="213"/>
    </row>
    <row r="24" spans="1:17" ht="12.75">
      <c r="A24" s="14">
        <v>11</v>
      </c>
      <c r="B24" s="102" t="s">
        <v>158</v>
      </c>
      <c r="C24" s="103"/>
      <c r="D24" s="7" t="s">
        <v>159</v>
      </c>
      <c r="E24" s="2" t="s">
        <v>208</v>
      </c>
      <c r="F24" s="4">
        <v>3</v>
      </c>
      <c r="G24" s="336"/>
      <c r="H24" s="337"/>
      <c r="I24" s="338"/>
      <c r="J24" s="23">
        <v>41452</v>
      </c>
      <c r="K24" s="91"/>
      <c r="L24" s="109" t="s">
        <v>115</v>
      </c>
      <c r="M24" s="339">
        <v>41519</v>
      </c>
      <c r="N24" s="340"/>
      <c r="O24" s="214"/>
      <c r="P24" s="346"/>
      <c r="Q24" s="215"/>
    </row>
    <row r="25" spans="1:17" ht="12.75">
      <c r="A25" s="14">
        <v>12</v>
      </c>
      <c r="B25" s="102" t="s">
        <v>313</v>
      </c>
      <c r="C25" s="103"/>
      <c r="D25" s="7" t="s">
        <v>314</v>
      </c>
      <c r="E25" s="2" t="s">
        <v>208</v>
      </c>
      <c r="F25" s="4">
        <v>3</v>
      </c>
      <c r="G25" s="336"/>
      <c r="H25" s="337"/>
      <c r="I25" s="338"/>
      <c r="J25" s="23">
        <v>41429</v>
      </c>
      <c r="K25" s="91" t="s">
        <v>256</v>
      </c>
      <c r="L25" s="109" t="s">
        <v>115</v>
      </c>
      <c r="M25" s="339">
        <v>41514</v>
      </c>
      <c r="N25" s="340"/>
      <c r="O25" s="222"/>
      <c r="P25" s="223"/>
      <c r="Q25" s="224"/>
    </row>
    <row r="26" spans="1:17" ht="12.75">
      <c r="A26" s="14">
        <v>13</v>
      </c>
      <c r="B26" s="102" t="s">
        <v>259</v>
      </c>
      <c r="C26" s="103"/>
      <c r="D26" s="7" t="s">
        <v>28</v>
      </c>
      <c r="E26" s="2" t="s">
        <v>208</v>
      </c>
      <c r="F26" s="4">
        <v>3</v>
      </c>
      <c r="G26" s="336"/>
      <c r="H26" s="337"/>
      <c r="I26" s="338"/>
      <c r="J26" s="23">
        <v>41374</v>
      </c>
      <c r="K26" s="91" t="s">
        <v>256</v>
      </c>
      <c r="L26" s="109" t="s">
        <v>115</v>
      </c>
      <c r="M26" s="339">
        <v>41512</v>
      </c>
      <c r="N26" s="340"/>
      <c r="O26" s="214"/>
      <c r="P26" s="346"/>
      <c r="Q26" s="215"/>
    </row>
    <row r="27" spans="1:17" ht="12.75">
      <c r="A27" s="14">
        <v>14</v>
      </c>
      <c r="B27" s="219" t="s">
        <v>50</v>
      </c>
      <c r="C27" s="221"/>
      <c r="D27" s="7" t="s">
        <v>51</v>
      </c>
      <c r="E27" s="2" t="s">
        <v>208</v>
      </c>
      <c r="F27" s="4">
        <v>3</v>
      </c>
      <c r="G27" s="336"/>
      <c r="H27" s="337"/>
      <c r="I27" s="338"/>
      <c r="J27" s="23">
        <v>41401</v>
      </c>
      <c r="K27" s="91"/>
      <c r="L27" s="109" t="s">
        <v>115</v>
      </c>
      <c r="M27" s="339">
        <v>41513</v>
      </c>
      <c r="N27" s="340"/>
      <c r="O27" s="211" t="s">
        <v>447</v>
      </c>
      <c r="P27" s="212"/>
      <c r="Q27" s="213"/>
    </row>
    <row r="28" spans="1:17" ht="12.75">
      <c r="A28" s="14">
        <v>15</v>
      </c>
      <c r="B28" s="102" t="s">
        <v>156</v>
      </c>
      <c r="C28" s="103"/>
      <c r="D28" s="7" t="s">
        <v>157</v>
      </c>
      <c r="E28" s="2" t="s">
        <v>208</v>
      </c>
      <c r="F28" s="4">
        <v>4</v>
      </c>
      <c r="G28" s="336"/>
      <c r="H28" s="337"/>
      <c r="I28" s="338"/>
      <c r="J28" s="23">
        <v>41374</v>
      </c>
      <c r="K28" s="91" t="s">
        <v>256</v>
      </c>
      <c r="L28" s="109" t="s">
        <v>115</v>
      </c>
      <c r="M28" s="339">
        <v>41514</v>
      </c>
      <c r="N28" s="340"/>
      <c r="O28" s="222"/>
      <c r="P28" s="223"/>
      <c r="Q28" s="224"/>
    </row>
    <row r="29" spans="1:17" ht="12.75">
      <c r="A29" s="14">
        <v>16</v>
      </c>
      <c r="B29" s="219" t="s">
        <v>127</v>
      </c>
      <c r="C29" s="221"/>
      <c r="D29" s="7" t="s">
        <v>43</v>
      </c>
      <c r="E29" s="2" t="s">
        <v>208</v>
      </c>
      <c r="F29" s="4">
        <v>4</v>
      </c>
      <c r="G29" s="336"/>
      <c r="H29" s="337"/>
      <c r="I29" s="338"/>
      <c r="J29" s="23">
        <v>41436</v>
      </c>
      <c r="K29" s="23"/>
      <c r="L29" s="109" t="s">
        <v>115</v>
      </c>
      <c r="M29" s="339">
        <v>41513</v>
      </c>
      <c r="N29" s="340"/>
      <c r="O29" s="214"/>
      <c r="P29" s="346"/>
      <c r="Q29" s="215"/>
    </row>
    <row r="30" spans="1:17" ht="12.75">
      <c r="A30" s="14">
        <v>18</v>
      </c>
      <c r="B30" s="219" t="s">
        <v>34</v>
      </c>
      <c r="C30" s="221"/>
      <c r="D30" s="7" t="s">
        <v>97</v>
      </c>
      <c r="E30" s="2" t="s">
        <v>208</v>
      </c>
      <c r="F30" s="10">
        <v>4</v>
      </c>
      <c r="G30" s="336"/>
      <c r="H30" s="337"/>
      <c r="I30" s="338"/>
      <c r="J30" s="23">
        <v>41343</v>
      </c>
      <c r="K30" s="23"/>
      <c r="L30" s="109" t="s">
        <v>115</v>
      </c>
      <c r="M30" s="339">
        <v>41492</v>
      </c>
      <c r="N30" s="340"/>
      <c r="O30" s="246" t="s">
        <v>448</v>
      </c>
      <c r="P30" s="223"/>
      <c r="Q30" s="224"/>
    </row>
    <row r="31" spans="1:17" ht="12.75">
      <c r="A31" s="14">
        <v>17</v>
      </c>
      <c r="B31" s="312" t="s">
        <v>48</v>
      </c>
      <c r="C31" s="313"/>
      <c r="D31" s="100" t="s">
        <v>49</v>
      </c>
      <c r="E31" s="2" t="s">
        <v>208</v>
      </c>
      <c r="F31" s="2">
        <v>5</v>
      </c>
      <c r="G31" s="336"/>
      <c r="H31" s="337"/>
      <c r="I31" s="338"/>
      <c r="J31" s="23">
        <v>41435</v>
      </c>
      <c r="K31" s="23"/>
      <c r="L31" s="108" t="s">
        <v>273</v>
      </c>
      <c r="M31" s="341" t="s">
        <v>273</v>
      </c>
      <c r="N31" s="342"/>
      <c r="O31" s="343" t="s">
        <v>443</v>
      </c>
      <c r="P31" s="344"/>
      <c r="Q31" s="345"/>
    </row>
    <row r="32" spans="1:17" ht="12.75">
      <c r="A32" s="14">
        <v>19</v>
      </c>
      <c r="B32" s="100" t="s">
        <v>38</v>
      </c>
      <c r="C32" s="118"/>
      <c r="D32" s="100" t="s">
        <v>39</v>
      </c>
      <c r="E32" s="2" t="s">
        <v>208</v>
      </c>
      <c r="F32" s="2">
        <v>7</v>
      </c>
      <c r="G32" s="336"/>
      <c r="H32" s="337"/>
      <c r="I32" s="338"/>
      <c r="J32" s="23">
        <v>41439</v>
      </c>
      <c r="K32" s="23"/>
      <c r="L32" s="108" t="s">
        <v>273</v>
      </c>
      <c r="M32" s="341" t="s">
        <v>273</v>
      </c>
      <c r="N32" s="342"/>
      <c r="O32" s="343" t="s">
        <v>449</v>
      </c>
      <c r="P32" s="344"/>
      <c r="Q32" s="345"/>
    </row>
    <row r="33" spans="1:17" ht="12.75">
      <c r="A33" s="14">
        <v>20</v>
      </c>
      <c r="B33" s="100" t="s">
        <v>37</v>
      </c>
      <c r="C33" s="118"/>
      <c r="D33" s="100" t="s">
        <v>28</v>
      </c>
      <c r="E33" s="2" t="s">
        <v>208</v>
      </c>
      <c r="F33" s="2">
        <v>7</v>
      </c>
      <c r="G33" s="336"/>
      <c r="H33" s="337"/>
      <c r="I33" s="338"/>
      <c r="J33" s="23">
        <v>41435</v>
      </c>
      <c r="K33" s="23"/>
      <c r="L33" s="108" t="s">
        <v>273</v>
      </c>
      <c r="M33" s="341" t="s">
        <v>273</v>
      </c>
      <c r="N33" s="342"/>
      <c r="O33" s="343" t="s">
        <v>449</v>
      </c>
      <c r="P33" s="344"/>
      <c r="Q33" s="345"/>
    </row>
    <row r="34" spans="1:17" ht="12.75">
      <c r="A34" s="14">
        <v>21</v>
      </c>
      <c r="B34" s="102" t="s">
        <v>46</v>
      </c>
      <c r="C34" s="103"/>
      <c r="D34" s="6" t="s">
        <v>180</v>
      </c>
      <c r="E34" s="2" t="s">
        <v>208</v>
      </c>
      <c r="F34" s="2">
        <v>9</v>
      </c>
      <c r="G34" s="336"/>
      <c r="H34" s="337"/>
      <c r="I34" s="338"/>
      <c r="J34" s="23">
        <v>41453</v>
      </c>
      <c r="K34" s="23"/>
      <c r="L34" s="109" t="s">
        <v>115</v>
      </c>
      <c r="M34" s="339">
        <v>41519</v>
      </c>
      <c r="N34" s="340"/>
      <c r="O34" s="222"/>
      <c r="P34" s="223"/>
      <c r="Q34" s="224"/>
    </row>
    <row r="35" spans="1:17" ht="12.75">
      <c r="A35" s="14">
        <v>22</v>
      </c>
      <c r="B35" s="102" t="s">
        <v>12</v>
      </c>
      <c r="C35" s="103"/>
      <c r="D35" s="7" t="s">
        <v>13</v>
      </c>
      <c r="E35" s="2" t="s">
        <v>208</v>
      </c>
      <c r="F35" s="4">
        <v>10</v>
      </c>
      <c r="G35" s="336"/>
      <c r="H35" s="337"/>
      <c r="I35" s="338"/>
      <c r="J35" s="23">
        <v>41306</v>
      </c>
      <c r="K35" s="23"/>
      <c r="L35" s="109" t="s">
        <v>115</v>
      </c>
      <c r="M35" s="339">
        <v>41518</v>
      </c>
      <c r="N35" s="340"/>
      <c r="O35" s="222" t="s">
        <v>450</v>
      </c>
      <c r="P35" s="223"/>
      <c r="Q35" s="224"/>
    </row>
    <row r="36" spans="1:17" ht="12.75">
      <c r="A36" s="14">
        <v>23</v>
      </c>
      <c r="B36" s="219"/>
      <c r="C36" s="221"/>
      <c r="D36" s="7"/>
      <c r="E36" s="2"/>
      <c r="F36" s="4"/>
      <c r="G36" s="336"/>
      <c r="H36" s="337"/>
      <c r="I36" s="338"/>
      <c r="J36" s="23"/>
      <c r="K36" s="23"/>
      <c r="L36" s="107"/>
      <c r="M36" s="214"/>
      <c r="N36" s="215"/>
      <c r="O36" s="222"/>
      <c r="P36" s="223"/>
      <c r="Q36" s="224"/>
    </row>
    <row r="37" spans="1:17" ht="12.75">
      <c r="A37" s="14">
        <v>24</v>
      </c>
      <c r="B37" s="219"/>
      <c r="C37" s="221"/>
      <c r="D37" s="7"/>
      <c r="E37" s="4"/>
      <c r="F37" s="4"/>
      <c r="G37" s="219"/>
      <c r="H37" s="220"/>
      <c r="I37" s="221"/>
      <c r="J37" s="23"/>
      <c r="K37" s="23"/>
      <c r="L37" s="91"/>
      <c r="M37" s="225"/>
      <c r="N37" s="226"/>
      <c r="O37" s="222"/>
      <c r="P37" s="223"/>
      <c r="Q37" s="224"/>
    </row>
    <row r="38" spans="1:17" ht="12.75">
      <c r="A38" s="14">
        <v>25</v>
      </c>
      <c r="B38" s="219"/>
      <c r="C38" s="221"/>
      <c r="D38" s="6"/>
      <c r="E38" s="2"/>
      <c r="F38" s="2"/>
      <c r="G38" s="336"/>
      <c r="H38" s="337"/>
      <c r="I38" s="338"/>
      <c r="J38" s="23"/>
      <c r="K38" s="23"/>
      <c r="L38" s="107"/>
      <c r="M38" s="225"/>
      <c r="N38" s="226"/>
      <c r="O38" s="222"/>
      <c r="P38" s="223"/>
      <c r="Q38" s="224"/>
    </row>
    <row r="39" spans="1:17" ht="12.75">
      <c r="A39" s="14">
        <v>26</v>
      </c>
      <c r="B39" s="219"/>
      <c r="C39" s="221"/>
      <c r="D39" s="7"/>
      <c r="E39" s="4"/>
      <c r="F39" s="10"/>
      <c r="G39" s="216"/>
      <c r="H39" s="217"/>
      <c r="I39" s="218"/>
      <c r="J39" s="23"/>
      <c r="K39" s="23"/>
      <c r="L39" s="107"/>
      <c r="M39" s="214"/>
      <c r="N39" s="215"/>
      <c r="O39" s="211"/>
      <c r="P39" s="212"/>
      <c r="Q39" s="213"/>
    </row>
    <row r="40" spans="1:17" ht="12.75">
      <c r="A40" s="14">
        <v>27</v>
      </c>
      <c r="B40" s="219"/>
      <c r="C40" s="221"/>
      <c r="D40" s="7"/>
      <c r="E40" s="4"/>
      <c r="F40" s="4"/>
      <c r="G40" s="219"/>
      <c r="H40" s="220"/>
      <c r="I40" s="221"/>
      <c r="J40" s="23"/>
      <c r="K40" s="23"/>
      <c r="L40" s="107"/>
      <c r="M40" s="214"/>
      <c r="N40" s="215"/>
      <c r="O40" s="211"/>
      <c r="P40" s="212"/>
      <c r="Q40" s="213"/>
    </row>
    <row r="41" spans="1:17" ht="12.75">
      <c r="A41" s="14">
        <v>28</v>
      </c>
      <c r="B41" s="219"/>
      <c r="C41" s="221"/>
      <c r="D41" s="7"/>
      <c r="E41" s="4"/>
      <c r="F41" s="4"/>
      <c r="G41" s="219"/>
      <c r="H41" s="220"/>
      <c r="I41" s="221"/>
      <c r="J41" s="23"/>
      <c r="K41" s="23"/>
      <c r="L41" s="107"/>
      <c r="M41" s="225"/>
      <c r="N41" s="226"/>
      <c r="O41" s="232"/>
      <c r="P41" s="233"/>
      <c r="Q41" s="234"/>
    </row>
    <row r="42" spans="1:17" ht="12.75">
      <c r="A42" s="14">
        <v>29</v>
      </c>
      <c r="B42" s="334"/>
      <c r="C42" s="335"/>
      <c r="D42" s="6"/>
      <c r="E42" s="2"/>
      <c r="F42" s="2"/>
      <c r="G42" s="227"/>
      <c r="H42" s="228"/>
      <c r="I42" s="229"/>
      <c r="J42" s="23"/>
      <c r="K42" s="23"/>
      <c r="L42" s="91"/>
      <c r="M42" s="225"/>
      <c r="N42" s="226"/>
      <c r="O42" s="211"/>
      <c r="P42" s="212"/>
      <c r="Q42" s="213"/>
    </row>
    <row r="43" spans="1:17" ht="12.75">
      <c r="A43" s="14">
        <v>30</v>
      </c>
      <c r="B43" s="219"/>
      <c r="C43" s="221"/>
      <c r="D43" s="7"/>
      <c r="E43" s="4"/>
      <c r="F43" s="4"/>
      <c r="G43" s="219"/>
      <c r="H43" s="220"/>
      <c r="I43" s="221"/>
      <c r="J43" s="23"/>
      <c r="K43" s="23"/>
      <c r="L43" s="23"/>
      <c r="M43" s="225"/>
      <c r="N43" s="226"/>
      <c r="O43" s="232"/>
      <c r="P43" s="233"/>
      <c r="Q43" s="234"/>
    </row>
  </sheetData>
  <sheetProtection/>
  <mergeCells count="127">
    <mergeCell ref="A1:O2"/>
    <mergeCell ref="O5:P5"/>
    <mergeCell ref="L7:Q7"/>
    <mergeCell ref="B8:G8"/>
    <mergeCell ref="N8:P8"/>
    <mergeCell ref="F9:G9"/>
    <mergeCell ref="N9:P9"/>
    <mergeCell ref="F10:G10"/>
    <mergeCell ref="N10:P10"/>
    <mergeCell ref="B12:C12"/>
    <mergeCell ref="G12:I12"/>
    <mergeCell ref="M12:N12"/>
    <mergeCell ref="O12:Q12"/>
    <mergeCell ref="B13:C13"/>
    <mergeCell ref="G13:I13"/>
    <mergeCell ref="M13:N13"/>
    <mergeCell ref="O13:Q13"/>
    <mergeCell ref="B14:C14"/>
    <mergeCell ref="G14:I14"/>
    <mergeCell ref="M14:N14"/>
    <mergeCell ref="O14:Q14"/>
    <mergeCell ref="B15:C15"/>
    <mergeCell ref="G15:I15"/>
    <mergeCell ref="M15:N15"/>
    <mergeCell ref="O15:Q15"/>
    <mergeCell ref="B16:C16"/>
    <mergeCell ref="G16:I16"/>
    <mergeCell ref="M16:N16"/>
    <mergeCell ref="O16:Q16"/>
    <mergeCell ref="B17:C17"/>
    <mergeCell ref="G17:I17"/>
    <mergeCell ref="M17:N17"/>
    <mergeCell ref="O17:Q17"/>
    <mergeCell ref="B18:C18"/>
    <mergeCell ref="G18:I18"/>
    <mergeCell ref="M18:N18"/>
    <mergeCell ref="O18:Q18"/>
    <mergeCell ref="B19:C19"/>
    <mergeCell ref="G19:I19"/>
    <mergeCell ref="M19:N19"/>
    <mergeCell ref="O19:Q19"/>
    <mergeCell ref="B20:C20"/>
    <mergeCell ref="G20:I20"/>
    <mergeCell ref="M20:N20"/>
    <mergeCell ref="O20:Q20"/>
    <mergeCell ref="B21:C21"/>
    <mergeCell ref="G21:I21"/>
    <mergeCell ref="M21:N21"/>
    <mergeCell ref="O21:Q21"/>
    <mergeCell ref="G22:I22"/>
    <mergeCell ref="M22:N22"/>
    <mergeCell ref="O22:Q22"/>
    <mergeCell ref="G23:I23"/>
    <mergeCell ref="M23:N23"/>
    <mergeCell ref="O23:Q23"/>
    <mergeCell ref="G24:I24"/>
    <mergeCell ref="M24:N24"/>
    <mergeCell ref="O24:Q24"/>
    <mergeCell ref="G25:I25"/>
    <mergeCell ref="M25:N25"/>
    <mergeCell ref="O25:Q25"/>
    <mergeCell ref="G26:I26"/>
    <mergeCell ref="M26:N26"/>
    <mergeCell ref="O26:Q26"/>
    <mergeCell ref="B27:C27"/>
    <mergeCell ref="G27:I27"/>
    <mergeCell ref="M27:N27"/>
    <mergeCell ref="O27:Q27"/>
    <mergeCell ref="G28:I28"/>
    <mergeCell ref="M28:N28"/>
    <mergeCell ref="O28:Q28"/>
    <mergeCell ref="B29:C29"/>
    <mergeCell ref="G29:I29"/>
    <mergeCell ref="M29:N29"/>
    <mergeCell ref="O29:Q29"/>
    <mergeCell ref="B30:C30"/>
    <mergeCell ref="G30:I30"/>
    <mergeCell ref="M30:N30"/>
    <mergeCell ref="O30:Q30"/>
    <mergeCell ref="B31:C31"/>
    <mergeCell ref="G31:I31"/>
    <mergeCell ref="M31:N31"/>
    <mergeCell ref="O31:Q31"/>
    <mergeCell ref="G32:I32"/>
    <mergeCell ref="M32:N32"/>
    <mergeCell ref="O32:Q32"/>
    <mergeCell ref="G33:I33"/>
    <mergeCell ref="M33:N33"/>
    <mergeCell ref="O33:Q33"/>
    <mergeCell ref="G34:I34"/>
    <mergeCell ref="M34:N34"/>
    <mergeCell ref="O34:Q34"/>
    <mergeCell ref="G35:I35"/>
    <mergeCell ref="M35:N35"/>
    <mergeCell ref="O35:Q35"/>
    <mergeCell ref="B36:C36"/>
    <mergeCell ref="G36:I36"/>
    <mergeCell ref="M36:N36"/>
    <mergeCell ref="O36:Q36"/>
    <mergeCell ref="B37:C37"/>
    <mergeCell ref="G37:I37"/>
    <mergeCell ref="M37:N37"/>
    <mergeCell ref="O37:Q37"/>
    <mergeCell ref="B38:C38"/>
    <mergeCell ref="G38:I38"/>
    <mergeCell ref="M38:N38"/>
    <mergeCell ref="O38:Q38"/>
    <mergeCell ref="M42:N42"/>
    <mergeCell ref="O42:Q42"/>
    <mergeCell ref="B39:C39"/>
    <mergeCell ref="G39:I39"/>
    <mergeCell ref="M39:N39"/>
    <mergeCell ref="O39:Q39"/>
    <mergeCell ref="B40:C40"/>
    <mergeCell ref="G40:I40"/>
    <mergeCell ref="M40:N40"/>
    <mergeCell ref="O40:Q40"/>
    <mergeCell ref="B43:C43"/>
    <mergeCell ref="G43:I43"/>
    <mergeCell ref="M43:N43"/>
    <mergeCell ref="O43:Q43"/>
    <mergeCell ref="B41:C41"/>
    <mergeCell ref="G41:I41"/>
    <mergeCell ref="M41:N41"/>
    <mergeCell ref="O41:Q41"/>
    <mergeCell ref="B42:C42"/>
    <mergeCell ref="G42:I42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zoomScalePageLayoutView="0" workbookViewId="0" topLeftCell="A10">
      <selection activeCell="B20" sqref="B20:F20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45" t="s">
        <v>74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41640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22</v>
      </c>
      <c r="D3" s="19"/>
      <c r="E3" s="19"/>
      <c r="F3" s="19"/>
      <c r="G3" s="19"/>
      <c r="H3" s="17"/>
      <c r="I3" s="11" t="s">
        <v>5</v>
      </c>
      <c r="J3" s="19">
        <v>40</v>
      </c>
      <c r="K3" s="19"/>
      <c r="L3" s="18"/>
      <c r="M3" s="11" t="s">
        <v>2</v>
      </c>
      <c r="N3" s="19" t="s">
        <v>21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>
        <v>550</v>
      </c>
      <c r="E5" s="35"/>
      <c r="F5" s="19"/>
      <c r="G5" s="11"/>
      <c r="H5" s="11"/>
      <c r="I5" s="11"/>
      <c r="J5" s="11"/>
      <c r="K5" s="11"/>
      <c r="L5" s="46" t="s">
        <v>176</v>
      </c>
      <c r="M5" s="44"/>
      <c r="N5" s="45"/>
      <c r="O5" s="310" t="s">
        <v>191</v>
      </c>
      <c r="P5" s="310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 t="s">
        <v>135</v>
      </c>
      <c r="M7" s="242"/>
      <c r="N7" s="242"/>
      <c r="O7" s="242"/>
      <c r="P7" s="242"/>
      <c r="Q7" s="242"/>
    </row>
    <row r="8" spans="1:17" ht="12.75">
      <c r="A8" s="27"/>
      <c r="B8" s="242" t="s">
        <v>134</v>
      </c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3">
        <v>41289</v>
      </c>
    </row>
    <row r="9" spans="1:17" ht="12.75">
      <c r="A9" s="21"/>
      <c r="B9" s="24" t="s">
        <v>205</v>
      </c>
      <c r="C9" s="24"/>
      <c r="D9" s="24"/>
      <c r="E9" s="24"/>
      <c r="F9" s="311">
        <v>41305</v>
      </c>
      <c r="G9" s="311"/>
      <c r="H9" s="28"/>
      <c r="I9" s="34" t="s">
        <v>111</v>
      </c>
      <c r="J9" s="34"/>
      <c r="K9" s="34"/>
      <c r="L9" s="34"/>
      <c r="M9" s="33"/>
      <c r="N9" s="244" t="s">
        <v>109</v>
      </c>
      <c r="O9" s="244"/>
      <c r="P9" s="244"/>
      <c r="Q9" s="13">
        <v>41289</v>
      </c>
    </row>
    <row r="10" spans="1:17" ht="12.75">
      <c r="A10" s="21"/>
      <c r="B10" s="24" t="s">
        <v>206</v>
      </c>
      <c r="C10" s="24"/>
      <c r="D10" s="24"/>
      <c r="E10" s="24"/>
      <c r="F10" s="311">
        <v>41348</v>
      </c>
      <c r="G10" s="311"/>
      <c r="H10" s="28"/>
      <c r="I10" s="34" t="s">
        <v>113</v>
      </c>
      <c r="J10" s="34"/>
      <c r="K10" s="34"/>
      <c r="L10" s="34"/>
      <c r="M10" s="34"/>
      <c r="N10" s="244" t="s">
        <v>112</v>
      </c>
      <c r="O10" s="244"/>
      <c r="P10" s="244"/>
      <c r="Q10" s="13">
        <v>41341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320</v>
      </c>
      <c r="M12" s="240" t="s">
        <v>321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334" t="s">
        <v>32</v>
      </c>
      <c r="C13" s="335"/>
      <c r="D13" s="8" t="s">
        <v>9</v>
      </c>
      <c r="E13" s="2" t="s">
        <v>207</v>
      </c>
      <c r="F13" s="5">
        <v>2</v>
      </c>
      <c r="G13" s="296"/>
      <c r="H13" s="297"/>
      <c r="I13" s="298"/>
      <c r="J13" s="23"/>
      <c r="K13" s="23"/>
      <c r="L13" s="43"/>
      <c r="M13" s="235"/>
      <c r="N13" s="236"/>
      <c r="O13" s="211" t="s">
        <v>188</v>
      </c>
      <c r="P13" s="212"/>
      <c r="Q13" s="213"/>
    </row>
    <row r="14" spans="1:17" ht="12.75">
      <c r="A14" s="14">
        <v>2</v>
      </c>
      <c r="B14" s="334" t="s">
        <v>101</v>
      </c>
      <c r="C14" s="335"/>
      <c r="D14" s="6" t="s">
        <v>17</v>
      </c>
      <c r="E14" s="2" t="s">
        <v>207</v>
      </c>
      <c r="F14" s="2">
        <v>2</v>
      </c>
      <c r="G14" s="296"/>
      <c r="H14" s="297"/>
      <c r="I14" s="298"/>
      <c r="J14" s="23"/>
      <c r="K14" s="23"/>
      <c r="L14" s="43"/>
      <c r="M14" s="235"/>
      <c r="N14" s="236"/>
      <c r="O14" s="211" t="s">
        <v>149</v>
      </c>
      <c r="P14" s="212"/>
      <c r="Q14" s="213"/>
    </row>
    <row r="15" spans="1:17" ht="12.75">
      <c r="A15" s="14">
        <v>3</v>
      </c>
      <c r="B15" s="334" t="s">
        <v>25</v>
      </c>
      <c r="C15" s="335"/>
      <c r="D15" s="6" t="s">
        <v>26</v>
      </c>
      <c r="E15" s="2" t="s">
        <v>207</v>
      </c>
      <c r="F15" s="2">
        <v>2</v>
      </c>
      <c r="G15" s="219"/>
      <c r="H15" s="220"/>
      <c r="I15" s="221"/>
      <c r="J15" s="23"/>
      <c r="K15" s="91" t="s">
        <v>256</v>
      </c>
      <c r="L15" s="43"/>
      <c r="M15" s="235"/>
      <c r="N15" s="236"/>
      <c r="O15" s="211"/>
      <c r="P15" s="212"/>
      <c r="Q15" s="213"/>
    </row>
    <row r="16" spans="1:255" s="7" customFormat="1" ht="12.75">
      <c r="A16" s="14">
        <v>4</v>
      </c>
      <c r="B16" s="334" t="s">
        <v>19</v>
      </c>
      <c r="C16" s="335"/>
      <c r="D16" s="7" t="s">
        <v>20</v>
      </c>
      <c r="E16" s="2" t="s">
        <v>207</v>
      </c>
      <c r="F16" s="2">
        <v>3</v>
      </c>
      <c r="G16" s="219"/>
      <c r="H16" s="220"/>
      <c r="I16" s="221"/>
      <c r="J16" s="23"/>
      <c r="K16" s="23"/>
      <c r="L16" s="43"/>
      <c r="M16" s="235"/>
      <c r="N16" s="236"/>
      <c r="O16" s="211"/>
      <c r="P16" s="212"/>
      <c r="Q16" s="213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7" customFormat="1" ht="12.75">
      <c r="A17" s="14">
        <v>5</v>
      </c>
      <c r="B17" s="334" t="s">
        <v>58</v>
      </c>
      <c r="C17" s="335"/>
      <c r="D17" s="7" t="s">
        <v>181</v>
      </c>
      <c r="E17" s="2" t="s">
        <v>207</v>
      </c>
      <c r="F17" s="2">
        <v>3</v>
      </c>
      <c r="G17" s="219"/>
      <c r="H17" s="220"/>
      <c r="I17" s="221"/>
      <c r="J17" s="23"/>
      <c r="K17" s="23"/>
      <c r="L17" s="43"/>
      <c r="M17" s="235"/>
      <c r="N17" s="236"/>
      <c r="O17" s="211"/>
      <c r="P17" s="212"/>
      <c r="Q17" s="21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7" customFormat="1" ht="12.75">
      <c r="A18" s="14">
        <v>6</v>
      </c>
      <c r="B18" s="334" t="s">
        <v>10</v>
      </c>
      <c r="C18" s="335"/>
      <c r="D18" s="7" t="s">
        <v>11</v>
      </c>
      <c r="E18" s="2" t="s">
        <v>207</v>
      </c>
      <c r="F18" s="2">
        <v>3</v>
      </c>
      <c r="G18" s="219"/>
      <c r="H18" s="220"/>
      <c r="I18" s="221"/>
      <c r="J18" s="23"/>
      <c r="K18" s="23"/>
      <c r="L18" s="43"/>
      <c r="M18" s="235"/>
      <c r="N18" s="236"/>
      <c r="O18" s="211"/>
      <c r="P18" s="212"/>
      <c r="Q18" s="213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17" ht="12.75">
      <c r="A19" s="14">
        <v>7</v>
      </c>
      <c r="B19" s="334" t="s">
        <v>65</v>
      </c>
      <c r="C19" s="335"/>
      <c r="D19" s="6" t="s">
        <v>18</v>
      </c>
      <c r="E19" s="2" t="s">
        <v>207</v>
      </c>
      <c r="F19" s="2">
        <v>7</v>
      </c>
      <c r="G19" s="219"/>
      <c r="H19" s="220"/>
      <c r="I19" s="221"/>
      <c r="J19" s="23"/>
      <c r="K19" s="23"/>
      <c r="L19" s="43"/>
      <c r="M19" s="235"/>
      <c r="N19" s="236"/>
      <c r="O19" s="211"/>
      <c r="P19" s="212"/>
      <c r="Q19" s="213"/>
    </row>
    <row r="20" spans="1:17" ht="12.75">
      <c r="A20" s="14">
        <v>8</v>
      </c>
      <c r="B20" s="334" t="s">
        <v>63</v>
      </c>
      <c r="C20" s="335"/>
      <c r="D20" s="6" t="s">
        <v>15</v>
      </c>
      <c r="E20" s="2" t="s">
        <v>207</v>
      </c>
      <c r="F20" s="2">
        <v>8</v>
      </c>
      <c r="G20" s="219"/>
      <c r="H20" s="220"/>
      <c r="I20" s="221"/>
      <c r="J20" s="23"/>
      <c r="K20" s="23"/>
      <c r="L20" s="43"/>
      <c r="M20" s="235"/>
      <c r="N20" s="236"/>
      <c r="O20" s="246"/>
      <c r="P20" s="247"/>
      <c r="Q20" s="248"/>
    </row>
    <row r="21" spans="1:17" ht="12.75">
      <c r="A21" s="14">
        <v>9</v>
      </c>
      <c r="B21" s="219" t="s">
        <v>56</v>
      </c>
      <c r="C21" s="221"/>
      <c r="D21" s="6" t="s">
        <v>57</v>
      </c>
      <c r="E21" s="2" t="s">
        <v>207</v>
      </c>
      <c r="F21" s="2">
        <v>9</v>
      </c>
      <c r="G21" s="219"/>
      <c r="H21" s="220"/>
      <c r="I21" s="221"/>
      <c r="J21" s="23"/>
      <c r="K21" s="23"/>
      <c r="L21" s="43"/>
      <c r="M21" s="235"/>
      <c r="N21" s="236"/>
      <c r="O21" s="246"/>
      <c r="P21" s="247"/>
      <c r="Q21" s="248"/>
    </row>
    <row r="22" spans="1:17" ht="12.75">
      <c r="A22" s="14">
        <v>10</v>
      </c>
      <c r="B22" s="219" t="s">
        <v>184</v>
      </c>
      <c r="C22" s="221"/>
      <c r="D22" s="6" t="s">
        <v>185</v>
      </c>
      <c r="E22" s="2" t="s">
        <v>207</v>
      </c>
      <c r="F22" s="2">
        <v>10</v>
      </c>
      <c r="G22" s="219"/>
      <c r="H22" s="220"/>
      <c r="I22" s="221"/>
      <c r="J22" s="23"/>
      <c r="K22" s="23"/>
      <c r="L22" s="43"/>
      <c r="M22" s="235"/>
      <c r="N22" s="255"/>
      <c r="O22" s="246"/>
      <c r="P22" s="247"/>
      <c r="Q22" s="248"/>
    </row>
    <row r="23" spans="1:17" ht="12.75">
      <c r="A23" s="14">
        <v>11</v>
      </c>
      <c r="B23" s="334" t="s">
        <v>35</v>
      </c>
      <c r="C23" s="335"/>
      <c r="D23" s="6" t="s">
        <v>179</v>
      </c>
      <c r="E23" s="2" t="s">
        <v>208</v>
      </c>
      <c r="F23" s="2">
        <v>1</v>
      </c>
      <c r="G23" s="219"/>
      <c r="H23" s="220"/>
      <c r="I23" s="221"/>
      <c r="J23" s="23"/>
      <c r="K23" s="23"/>
      <c r="L23" s="43"/>
      <c r="M23" s="235"/>
      <c r="N23" s="236"/>
      <c r="O23" s="246" t="s">
        <v>178</v>
      </c>
      <c r="P23" s="247"/>
      <c r="Q23" s="248"/>
    </row>
    <row r="24" spans="1:17" ht="12.75">
      <c r="A24" s="14">
        <v>12</v>
      </c>
      <c r="B24" s="334" t="s">
        <v>136</v>
      </c>
      <c r="C24" s="335"/>
      <c r="D24" s="6" t="s">
        <v>59</v>
      </c>
      <c r="E24" s="2" t="s">
        <v>208</v>
      </c>
      <c r="F24" s="2">
        <v>2</v>
      </c>
      <c r="G24" s="219"/>
      <c r="H24" s="220"/>
      <c r="I24" s="221"/>
      <c r="J24" s="23"/>
      <c r="K24" s="23"/>
      <c r="L24" s="43"/>
      <c r="M24" s="235"/>
      <c r="N24" s="236"/>
      <c r="O24" s="211" t="s">
        <v>189</v>
      </c>
      <c r="P24" s="212"/>
      <c r="Q24" s="213"/>
    </row>
    <row r="25" spans="1:17" ht="12.75">
      <c r="A25" s="14">
        <v>13</v>
      </c>
      <c r="B25" s="334" t="s">
        <v>8</v>
      </c>
      <c r="C25" s="335"/>
      <c r="D25" s="6" t="s">
        <v>6</v>
      </c>
      <c r="E25" s="2" t="s">
        <v>208</v>
      </c>
      <c r="F25" s="2">
        <v>2</v>
      </c>
      <c r="G25" s="219"/>
      <c r="H25" s="220"/>
      <c r="I25" s="221"/>
      <c r="J25" s="23"/>
      <c r="K25" s="23"/>
      <c r="L25" s="43"/>
      <c r="M25" s="235"/>
      <c r="N25" s="255"/>
      <c r="O25" s="246"/>
      <c r="P25" s="247"/>
      <c r="Q25" s="248"/>
    </row>
    <row r="26" spans="1:17" ht="12.75">
      <c r="A26" s="14">
        <v>14</v>
      </c>
      <c r="B26" s="334" t="s">
        <v>54</v>
      </c>
      <c r="C26" s="335"/>
      <c r="D26" s="6" t="s">
        <v>55</v>
      </c>
      <c r="E26" s="2" t="s">
        <v>208</v>
      </c>
      <c r="F26" s="2">
        <v>2</v>
      </c>
      <c r="G26" s="219"/>
      <c r="H26" s="220"/>
      <c r="I26" s="221"/>
      <c r="J26" s="23"/>
      <c r="K26" s="91" t="s">
        <v>256</v>
      </c>
      <c r="L26" s="43"/>
      <c r="M26" s="235"/>
      <c r="N26" s="255"/>
      <c r="O26" s="211" t="s">
        <v>187</v>
      </c>
      <c r="P26" s="212"/>
      <c r="Q26" s="213"/>
    </row>
    <row r="27" spans="1:17" ht="12.75">
      <c r="A27" s="14">
        <v>15</v>
      </c>
      <c r="B27" s="312" t="s">
        <v>27</v>
      </c>
      <c r="C27" s="313"/>
      <c r="D27" s="100" t="s">
        <v>28</v>
      </c>
      <c r="E27" s="2" t="s">
        <v>208</v>
      </c>
      <c r="F27" s="3">
        <v>2</v>
      </c>
      <c r="G27" s="219"/>
      <c r="H27" s="220"/>
      <c r="I27" s="221"/>
      <c r="J27" s="23"/>
      <c r="K27" s="23"/>
      <c r="L27" s="43"/>
      <c r="M27" s="235"/>
      <c r="N27" s="236"/>
      <c r="O27" s="347" t="s">
        <v>273</v>
      </c>
      <c r="P27" s="348"/>
      <c r="Q27" s="349"/>
    </row>
    <row r="28" spans="1:17" ht="12.75">
      <c r="A28" s="14">
        <v>16</v>
      </c>
      <c r="B28" s="334" t="s">
        <v>31</v>
      </c>
      <c r="C28" s="335"/>
      <c r="D28" s="6" t="s">
        <v>14</v>
      </c>
      <c r="E28" s="2" t="s">
        <v>208</v>
      </c>
      <c r="F28" s="2">
        <v>3</v>
      </c>
      <c r="G28" s="219"/>
      <c r="H28" s="220"/>
      <c r="I28" s="221"/>
      <c r="J28" s="23"/>
      <c r="K28" s="23"/>
      <c r="L28" s="43"/>
      <c r="M28" s="235"/>
      <c r="N28" s="236"/>
      <c r="O28" s="246"/>
      <c r="P28" s="247"/>
      <c r="Q28" s="248"/>
    </row>
    <row r="29" spans="1:17" ht="12.75">
      <c r="A29" s="14">
        <v>17</v>
      </c>
      <c r="B29" s="312" t="s">
        <v>50</v>
      </c>
      <c r="C29" s="313"/>
      <c r="D29" s="100" t="s">
        <v>51</v>
      </c>
      <c r="E29" s="2" t="s">
        <v>208</v>
      </c>
      <c r="F29" s="2">
        <v>3</v>
      </c>
      <c r="G29" s="219"/>
      <c r="H29" s="220"/>
      <c r="I29" s="221"/>
      <c r="J29" s="23"/>
      <c r="K29" s="23"/>
      <c r="L29" s="43"/>
      <c r="M29" s="235"/>
      <c r="N29" s="236"/>
      <c r="O29" s="347" t="s">
        <v>273</v>
      </c>
      <c r="P29" s="348"/>
      <c r="Q29" s="349"/>
    </row>
    <row r="30" spans="1:17" ht="12.75">
      <c r="A30" s="14">
        <v>18</v>
      </c>
      <c r="B30" s="312" t="s">
        <v>66</v>
      </c>
      <c r="C30" s="313"/>
      <c r="D30" s="99" t="s">
        <v>182</v>
      </c>
      <c r="E30" s="2" t="s">
        <v>208</v>
      </c>
      <c r="F30" s="3">
        <v>3</v>
      </c>
      <c r="G30" s="219"/>
      <c r="H30" s="220"/>
      <c r="I30" s="221"/>
      <c r="J30" s="23"/>
      <c r="K30" s="23"/>
      <c r="L30" s="43"/>
      <c r="M30" s="235"/>
      <c r="N30" s="236"/>
      <c r="O30" s="347" t="s">
        <v>273</v>
      </c>
      <c r="P30" s="348"/>
      <c r="Q30" s="349"/>
    </row>
    <row r="31" spans="1:17" ht="12.75">
      <c r="A31" s="14">
        <v>19</v>
      </c>
      <c r="B31" s="334" t="s">
        <v>42</v>
      </c>
      <c r="C31" s="335"/>
      <c r="D31" s="6" t="s">
        <v>43</v>
      </c>
      <c r="E31" s="2" t="s">
        <v>208</v>
      </c>
      <c r="F31" s="2">
        <v>4</v>
      </c>
      <c r="G31" s="219"/>
      <c r="H31" s="220"/>
      <c r="I31" s="221"/>
      <c r="J31" s="23"/>
      <c r="K31" s="23"/>
      <c r="L31" s="43"/>
      <c r="M31" s="235"/>
      <c r="N31" s="236"/>
      <c r="O31" s="246" t="s">
        <v>192</v>
      </c>
      <c r="P31" s="247"/>
      <c r="Q31" s="248"/>
    </row>
    <row r="32" spans="1:17" ht="12.75">
      <c r="A32" s="14">
        <v>20</v>
      </c>
      <c r="B32" s="334" t="s">
        <v>34</v>
      </c>
      <c r="C32" s="335"/>
      <c r="D32" s="6" t="s">
        <v>97</v>
      </c>
      <c r="E32" s="2" t="s">
        <v>208</v>
      </c>
      <c r="F32" s="2">
        <v>4</v>
      </c>
      <c r="G32" s="219"/>
      <c r="H32" s="220"/>
      <c r="I32" s="221"/>
      <c r="J32" s="23"/>
      <c r="K32" s="23"/>
      <c r="L32" s="43"/>
      <c r="M32" s="235"/>
      <c r="N32" s="236"/>
      <c r="O32" s="246"/>
      <c r="P32" s="247"/>
      <c r="Q32" s="248"/>
    </row>
    <row r="33" spans="1:17" ht="12.75">
      <c r="A33" s="14">
        <v>21</v>
      </c>
      <c r="B33" s="312" t="s">
        <v>48</v>
      </c>
      <c r="C33" s="313"/>
      <c r="D33" s="100" t="s">
        <v>183</v>
      </c>
      <c r="E33" s="2" t="s">
        <v>208</v>
      </c>
      <c r="F33" s="2">
        <v>5</v>
      </c>
      <c r="G33" s="219"/>
      <c r="H33" s="220"/>
      <c r="I33" s="221"/>
      <c r="J33" s="23"/>
      <c r="K33" s="23"/>
      <c r="L33" s="43"/>
      <c r="M33" s="235"/>
      <c r="N33" s="236"/>
      <c r="O33" s="347" t="s">
        <v>273</v>
      </c>
      <c r="P33" s="348"/>
      <c r="Q33" s="349"/>
    </row>
    <row r="34" spans="1:17" ht="12.75">
      <c r="A34" s="14">
        <v>22</v>
      </c>
      <c r="B34" s="334" t="s">
        <v>121</v>
      </c>
      <c r="C34" s="335"/>
      <c r="D34" s="6" t="s">
        <v>7</v>
      </c>
      <c r="E34" s="2" t="s">
        <v>208</v>
      </c>
      <c r="F34" s="2">
        <v>5</v>
      </c>
      <c r="G34" s="219"/>
      <c r="H34" s="220"/>
      <c r="I34" s="221"/>
      <c r="J34" s="23"/>
      <c r="K34" s="23"/>
      <c r="L34" s="43"/>
      <c r="M34" s="235"/>
      <c r="N34" s="236"/>
      <c r="O34" s="246"/>
      <c r="P34" s="247"/>
      <c r="Q34" s="248"/>
    </row>
    <row r="35" spans="1:17" ht="12.75">
      <c r="A35" s="14">
        <v>23</v>
      </c>
      <c r="B35" s="334" t="s">
        <v>33</v>
      </c>
      <c r="C35" s="335"/>
      <c r="D35" s="6" t="s">
        <v>34</v>
      </c>
      <c r="E35" s="2" t="s">
        <v>208</v>
      </c>
      <c r="F35" s="2">
        <v>6</v>
      </c>
      <c r="G35" s="219"/>
      <c r="H35" s="220"/>
      <c r="I35" s="221"/>
      <c r="J35" s="23"/>
      <c r="K35" s="23"/>
      <c r="L35" s="43"/>
      <c r="M35" s="235"/>
      <c r="N35" s="236"/>
      <c r="O35" s="246"/>
      <c r="P35" s="247"/>
      <c r="Q35" s="248"/>
    </row>
    <row r="36" spans="1:17" ht="12.75">
      <c r="A36" s="14">
        <v>24</v>
      </c>
      <c r="B36" s="334" t="s">
        <v>40</v>
      </c>
      <c r="C36" s="335"/>
      <c r="D36" s="6" t="s">
        <v>41</v>
      </c>
      <c r="E36" s="2" t="s">
        <v>208</v>
      </c>
      <c r="F36" s="2">
        <v>6</v>
      </c>
      <c r="G36" s="219"/>
      <c r="H36" s="220"/>
      <c r="I36" s="221"/>
      <c r="J36" s="23"/>
      <c r="K36" s="23"/>
      <c r="L36" s="43"/>
      <c r="M36" s="235"/>
      <c r="N36" s="236"/>
      <c r="O36" s="246"/>
      <c r="P36" s="247"/>
      <c r="Q36" s="248"/>
    </row>
    <row r="37" spans="1:17" ht="12.75">
      <c r="A37" s="14">
        <v>25</v>
      </c>
      <c r="B37" s="334" t="s">
        <v>29</v>
      </c>
      <c r="C37" s="335"/>
      <c r="D37" s="7" t="s">
        <v>30</v>
      </c>
      <c r="E37" s="2" t="s">
        <v>208</v>
      </c>
      <c r="F37" s="4">
        <v>9</v>
      </c>
      <c r="G37" s="219"/>
      <c r="H37" s="220"/>
      <c r="I37" s="221"/>
      <c r="J37" s="23"/>
      <c r="K37" s="23"/>
      <c r="L37" s="43"/>
      <c r="M37" s="235"/>
      <c r="N37" s="236"/>
      <c r="O37" s="211"/>
      <c r="P37" s="212"/>
      <c r="Q37" s="213"/>
    </row>
    <row r="38" spans="1:17" ht="12.75">
      <c r="A38" s="14">
        <v>26</v>
      </c>
      <c r="B38" s="312" t="s">
        <v>36</v>
      </c>
      <c r="C38" s="313"/>
      <c r="D38" s="99" t="s">
        <v>34</v>
      </c>
      <c r="E38" s="2" t="s">
        <v>208</v>
      </c>
      <c r="F38" s="2">
        <v>9</v>
      </c>
      <c r="G38" s="219"/>
      <c r="H38" s="220"/>
      <c r="I38" s="221"/>
      <c r="J38" s="23"/>
      <c r="K38" s="23"/>
      <c r="L38" s="43"/>
      <c r="M38" s="235"/>
      <c r="N38" s="255"/>
      <c r="O38" s="347" t="s">
        <v>273</v>
      </c>
      <c r="P38" s="348"/>
      <c r="Q38" s="349"/>
    </row>
    <row r="39" spans="1:17" ht="12.75">
      <c r="A39" s="14">
        <v>27</v>
      </c>
      <c r="B39" s="219" t="s">
        <v>12</v>
      </c>
      <c r="C39" s="221"/>
      <c r="D39" s="6" t="s">
        <v>13</v>
      </c>
      <c r="E39" s="2" t="s">
        <v>208</v>
      </c>
      <c r="F39" s="2">
        <v>10</v>
      </c>
      <c r="G39" s="219"/>
      <c r="H39" s="220"/>
      <c r="I39" s="221"/>
      <c r="J39" s="23"/>
      <c r="K39" s="23"/>
      <c r="L39" s="43"/>
      <c r="M39" s="235"/>
      <c r="N39" s="236"/>
      <c r="O39" s="246"/>
      <c r="P39" s="247"/>
      <c r="Q39" s="248"/>
    </row>
    <row r="40" spans="1:17" ht="12.75">
      <c r="A40" s="14">
        <v>28</v>
      </c>
      <c r="B40" s="219" t="s">
        <v>186</v>
      </c>
      <c r="C40" s="221"/>
      <c r="D40" s="6" t="s">
        <v>85</v>
      </c>
      <c r="E40" s="2" t="s">
        <v>208</v>
      </c>
      <c r="F40" s="9" t="s">
        <v>83</v>
      </c>
      <c r="G40" s="219"/>
      <c r="H40" s="220"/>
      <c r="I40" s="221"/>
      <c r="J40" s="23"/>
      <c r="K40" s="23"/>
      <c r="L40" s="43"/>
      <c r="M40" s="235"/>
      <c r="N40" s="236"/>
      <c r="O40" s="246" t="s">
        <v>190</v>
      </c>
      <c r="P40" s="247"/>
      <c r="Q40" s="248"/>
    </row>
    <row r="41" spans="1:17" ht="12.75">
      <c r="A41" s="14">
        <v>29</v>
      </c>
      <c r="B41" s="219"/>
      <c r="C41" s="221"/>
      <c r="D41" s="6"/>
      <c r="E41" s="6"/>
      <c r="F41" s="2"/>
      <c r="G41" s="219"/>
      <c r="H41" s="220"/>
      <c r="I41" s="221"/>
      <c r="J41" s="23"/>
      <c r="K41" s="23"/>
      <c r="L41" s="43"/>
      <c r="M41" s="235"/>
      <c r="N41" s="255"/>
      <c r="O41" s="211"/>
      <c r="P41" s="212"/>
      <c r="Q41" s="213"/>
    </row>
    <row r="42" spans="1:17" ht="12.75">
      <c r="A42" s="14">
        <v>30</v>
      </c>
      <c r="B42" s="219"/>
      <c r="C42" s="221"/>
      <c r="D42" s="6"/>
      <c r="E42" s="6"/>
      <c r="F42" s="2"/>
      <c r="G42" s="219"/>
      <c r="H42" s="220"/>
      <c r="I42" s="221"/>
      <c r="J42" s="23"/>
      <c r="K42" s="23"/>
      <c r="L42" s="43"/>
      <c r="M42" s="235"/>
      <c r="N42" s="236"/>
      <c r="O42" s="246"/>
      <c r="P42" s="247"/>
      <c r="Q42" s="248"/>
    </row>
  </sheetData>
  <sheetProtection/>
  <mergeCells count="133">
    <mergeCell ref="B36:C36"/>
    <mergeCell ref="G36:I36"/>
    <mergeCell ref="M36:N36"/>
    <mergeCell ref="O36:Q36"/>
    <mergeCell ref="B37:C37"/>
    <mergeCell ref="G37:I37"/>
    <mergeCell ref="M37:N37"/>
    <mergeCell ref="O37:Q37"/>
    <mergeCell ref="O28:Q28"/>
    <mergeCell ref="B25:C25"/>
    <mergeCell ref="B26:C26"/>
    <mergeCell ref="B31:C31"/>
    <mergeCell ref="G31:I31"/>
    <mergeCell ref="M31:N31"/>
    <mergeCell ref="O31:Q31"/>
    <mergeCell ref="G26:I26"/>
    <mergeCell ref="M26:N26"/>
    <mergeCell ref="O26:Q26"/>
    <mergeCell ref="O23:Q23"/>
    <mergeCell ref="M24:N24"/>
    <mergeCell ref="O24:Q24"/>
    <mergeCell ref="G25:I25"/>
    <mergeCell ref="M25:N25"/>
    <mergeCell ref="O25:Q25"/>
    <mergeCell ref="B13:C13"/>
    <mergeCell ref="G13:I13"/>
    <mergeCell ref="M13:N13"/>
    <mergeCell ref="O13:Q13"/>
    <mergeCell ref="M15:N15"/>
    <mergeCell ref="B21:C21"/>
    <mergeCell ref="B16:C16"/>
    <mergeCell ref="G18:I18"/>
    <mergeCell ref="B19:C19"/>
    <mergeCell ref="G19:I19"/>
    <mergeCell ref="G16:I16"/>
    <mergeCell ref="B24:C24"/>
    <mergeCell ref="G24:I24"/>
    <mergeCell ref="B23:C23"/>
    <mergeCell ref="G23:I23"/>
    <mergeCell ref="B18:C18"/>
    <mergeCell ref="A1:O2"/>
    <mergeCell ref="F10:G10"/>
    <mergeCell ref="F9:G9"/>
    <mergeCell ref="G12:I12"/>
    <mergeCell ref="O12:Q12"/>
    <mergeCell ref="O5:P5"/>
    <mergeCell ref="L7:Q7"/>
    <mergeCell ref="G35:I35"/>
    <mergeCell ref="G38:I38"/>
    <mergeCell ref="O14:Q14"/>
    <mergeCell ref="O15:Q15"/>
    <mergeCell ref="G15:I15"/>
    <mergeCell ref="G22:I22"/>
    <mergeCell ref="G14:I14"/>
    <mergeCell ref="M16:N16"/>
    <mergeCell ref="M35:N35"/>
    <mergeCell ref="G28:I28"/>
    <mergeCell ref="O16:Q16"/>
    <mergeCell ref="O22:Q22"/>
    <mergeCell ref="O38:Q38"/>
    <mergeCell ref="N8:P8"/>
    <mergeCell ref="N9:P9"/>
    <mergeCell ref="N10:P10"/>
    <mergeCell ref="M12:N12"/>
    <mergeCell ref="O35:Q35"/>
    <mergeCell ref="M38:N38"/>
    <mergeCell ref="M23:N23"/>
    <mergeCell ref="M14:N14"/>
    <mergeCell ref="M39:N39"/>
    <mergeCell ref="O40:Q40"/>
    <mergeCell ref="O41:Q41"/>
    <mergeCell ref="B38:C38"/>
    <mergeCell ref="B41:C41"/>
    <mergeCell ref="G39:I39"/>
    <mergeCell ref="B17:C17"/>
    <mergeCell ref="G17:I17"/>
    <mergeCell ref="M17:N17"/>
    <mergeCell ref="O18:Q18"/>
    <mergeCell ref="B42:C42"/>
    <mergeCell ref="M40:N40"/>
    <mergeCell ref="M41:N41"/>
    <mergeCell ref="M42:N42"/>
    <mergeCell ref="G42:I42"/>
    <mergeCell ref="G40:I40"/>
    <mergeCell ref="G41:I41"/>
    <mergeCell ref="G21:I21"/>
    <mergeCell ref="B35:C35"/>
    <mergeCell ref="M21:N21"/>
    <mergeCell ref="O42:Q42"/>
    <mergeCell ref="B12:C12"/>
    <mergeCell ref="B14:C14"/>
    <mergeCell ref="B15:C15"/>
    <mergeCell ref="B22:C22"/>
    <mergeCell ref="O39:Q39"/>
    <mergeCell ref="B39:C39"/>
    <mergeCell ref="B40:C40"/>
    <mergeCell ref="M18:N18"/>
    <mergeCell ref="B27:C27"/>
    <mergeCell ref="G27:I27"/>
    <mergeCell ref="M27:N27"/>
    <mergeCell ref="O27:Q27"/>
    <mergeCell ref="B30:C30"/>
    <mergeCell ref="G30:I30"/>
    <mergeCell ref="M30:N30"/>
    <mergeCell ref="O30:Q30"/>
    <mergeCell ref="B28:C28"/>
    <mergeCell ref="M28:N28"/>
    <mergeCell ref="M32:N32"/>
    <mergeCell ref="O32:Q32"/>
    <mergeCell ref="B33:C33"/>
    <mergeCell ref="G33:I33"/>
    <mergeCell ref="M33:N33"/>
    <mergeCell ref="O33:Q33"/>
    <mergeCell ref="B34:C34"/>
    <mergeCell ref="G34:I34"/>
    <mergeCell ref="M34:N34"/>
    <mergeCell ref="O34:Q34"/>
    <mergeCell ref="B29:C29"/>
    <mergeCell ref="G29:I29"/>
    <mergeCell ref="M29:N29"/>
    <mergeCell ref="O29:Q29"/>
    <mergeCell ref="B32:C32"/>
    <mergeCell ref="G32:I32"/>
    <mergeCell ref="O21:Q21"/>
    <mergeCell ref="M22:N22"/>
    <mergeCell ref="B8:G8"/>
    <mergeCell ref="M19:N19"/>
    <mergeCell ref="O19:Q19"/>
    <mergeCell ref="B20:C20"/>
    <mergeCell ref="G20:I20"/>
    <mergeCell ref="M20:N20"/>
    <mergeCell ref="O20:Q20"/>
    <mergeCell ref="O17:Q17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3"/>
  <headerFooter alignWithMargins="0">
    <oddHeader>&amp;C&amp;"Arial,Gras"&amp;12TOURNOIS INTERNATIONAUX 2012</oddHeader>
    <oddFooter>&amp;LCFTT \ &amp;F :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3.28125" style="0" customWidth="1"/>
  </cols>
  <sheetData>
    <row r="1" spans="1:17" ht="12.75" customHeight="1">
      <c r="A1" s="245" t="s">
        <v>666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42074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469</v>
      </c>
      <c r="D3" s="19"/>
      <c r="E3" s="19"/>
      <c r="F3" s="19"/>
      <c r="G3" s="19"/>
      <c r="H3" s="17"/>
      <c r="I3" s="11" t="s">
        <v>5</v>
      </c>
      <c r="J3" s="19">
        <v>20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471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37" t="s">
        <v>109</v>
      </c>
      <c r="O8" s="237"/>
      <c r="P8" s="237"/>
      <c r="Q8" s="151">
        <v>42027</v>
      </c>
    </row>
    <row r="9" spans="1:17" ht="12.75">
      <c r="A9" s="21"/>
      <c r="B9" s="24" t="s">
        <v>205</v>
      </c>
      <c r="C9" s="24"/>
      <c r="D9" s="24"/>
      <c r="E9" s="24"/>
      <c r="F9" s="249">
        <v>42035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51">
        <v>42027</v>
      </c>
    </row>
    <row r="10" spans="1:17" ht="12.75">
      <c r="A10" s="21"/>
      <c r="B10" s="24" t="s">
        <v>206</v>
      </c>
      <c r="C10" s="24"/>
      <c r="D10" s="24"/>
      <c r="E10" s="24"/>
      <c r="F10" s="249">
        <v>42055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51">
        <v>42048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09" t="s">
        <v>485</v>
      </c>
      <c r="C13" s="210"/>
      <c r="D13" s="7" t="s">
        <v>486</v>
      </c>
      <c r="E13" s="10" t="s">
        <v>207</v>
      </c>
      <c r="F13" s="10">
        <v>3</v>
      </c>
      <c r="G13" s="219" t="s">
        <v>542</v>
      </c>
      <c r="H13" s="220"/>
      <c r="I13" s="221"/>
      <c r="J13" s="43">
        <v>42022</v>
      </c>
      <c r="K13" s="43"/>
      <c r="L13" s="133" t="s">
        <v>500</v>
      </c>
      <c r="M13" s="238" t="s">
        <v>587</v>
      </c>
      <c r="N13" s="239"/>
      <c r="O13" s="211" t="s">
        <v>588</v>
      </c>
      <c r="P13" s="212"/>
      <c r="Q13" s="213"/>
    </row>
    <row r="14" spans="1:17" ht="12.75">
      <c r="A14" s="14">
        <v>2</v>
      </c>
      <c r="B14" s="209" t="s">
        <v>382</v>
      </c>
      <c r="C14" s="210"/>
      <c r="D14" s="7" t="s">
        <v>177</v>
      </c>
      <c r="E14" s="10" t="s">
        <v>207</v>
      </c>
      <c r="F14" s="10">
        <v>4</v>
      </c>
      <c r="G14" s="219" t="s">
        <v>542</v>
      </c>
      <c r="H14" s="220"/>
      <c r="I14" s="221"/>
      <c r="J14" s="43">
        <v>42015</v>
      </c>
      <c r="K14" s="43"/>
      <c r="L14" s="133" t="s">
        <v>506</v>
      </c>
      <c r="M14" s="238" t="s">
        <v>592</v>
      </c>
      <c r="N14" s="239"/>
      <c r="O14" s="211" t="s">
        <v>676</v>
      </c>
      <c r="P14" s="212"/>
      <c r="Q14" s="213"/>
    </row>
    <row r="15" spans="1:17" ht="12.75">
      <c r="A15" s="14">
        <v>3</v>
      </c>
      <c r="B15" s="209" t="s">
        <v>44</v>
      </c>
      <c r="C15" s="210"/>
      <c r="D15" s="7" t="s">
        <v>15</v>
      </c>
      <c r="E15" s="10" t="s">
        <v>207</v>
      </c>
      <c r="F15" s="10">
        <v>8</v>
      </c>
      <c r="G15" s="256" t="s">
        <v>604</v>
      </c>
      <c r="H15" s="257"/>
      <c r="I15" s="258"/>
      <c r="J15" s="43">
        <v>42015</v>
      </c>
      <c r="K15" s="43"/>
      <c r="L15" s="133" t="s">
        <v>500</v>
      </c>
      <c r="M15" s="238" t="s">
        <v>525</v>
      </c>
      <c r="N15" s="239"/>
      <c r="O15" s="246" t="s">
        <v>606</v>
      </c>
      <c r="P15" s="247"/>
      <c r="Q15" s="248"/>
    </row>
    <row r="16" spans="1:17" ht="12.75">
      <c r="A16" s="14">
        <v>4</v>
      </c>
      <c r="B16" s="209" t="s">
        <v>136</v>
      </c>
      <c r="C16" s="210"/>
      <c r="D16" s="7" t="s">
        <v>59</v>
      </c>
      <c r="E16" s="10" t="s">
        <v>208</v>
      </c>
      <c r="F16" s="10">
        <v>2</v>
      </c>
      <c r="G16" s="219" t="s">
        <v>487</v>
      </c>
      <c r="H16" s="220"/>
      <c r="I16" s="221"/>
      <c r="J16" s="43">
        <v>42015</v>
      </c>
      <c r="K16" s="43"/>
      <c r="L16" s="133" t="s">
        <v>506</v>
      </c>
      <c r="M16" s="238" t="s">
        <v>525</v>
      </c>
      <c r="N16" s="239"/>
      <c r="O16" s="211" t="s">
        <v>491</v>
      </c>
      <c r="P16" s="212"/>
      <c r="Q16" s="213"/>
    </row>
    <row r="17" spans="1:17" ht="12.75">
      <c r="A17" s="14">
        <v>5</v>
      </c>
      <c r="B17" s="209" t="s">
        <v>487</v>
      </c>
      <c r="C17" s="210"/>
      <c r="D17" s="7" t="s">
        <v>159</v>
      </c>
      <c r="E17" s="10" t="s">
        <v>208</v>
      </c>
      <c r="F17" s="10">
        <v>2</v>
      </c>
      <c r="G17" s="219" t="s">
        <v>136</v>
      </c>
      <c r="H17" s="220"/>
      <c r="I17" s="221"/>
      <c r="J17" s="43">
        <v>42022</v>
      </c>
      <c r="K17" s="43"/>
      <c r="L17" s="133" t="s">
        <v>506</v>
      </c>
      <c r="M17" s="238" t="s">
        <v>592</v>
      </c>
      <c r="N17" s="239"/>
      <c r="O17" s="246" t="s">
        <v>491</v>
      </c>
      <c r="P17" s="247"/>
      <c r="Q17" s="248"/>
    </row>
    <row r="18" spans="1:17" ht="12.75">
      <c r="A18" s="14">
        <v>6</v>
      </c>
      <c r="B18" s="209" t="s">
        <v>313</v>
      </c>
      <c r="C18" s="210"/>
      <c r="D18" s="7" t="s">
        <v>314</v>
      </c>
      <c r="E18" s="10" t="s">
        <v>208</v>
      </c>
      <c r="F18" s="10">
        <v>3</v>
      </c>
      <c r="G18" s="219" t="s">
        <v>259</v>
      </c>
      <c r="H18" s="220"/>
      <c r="I18" s="221"/>
      <c r="J18" s="43">
        <v>42019</v>
      </c>
      <c r="K18" s="43"/>
      <c r="L18" s="133" t="s">
        <v>500</v>
      </c>
      <c r="M18" s="238" t="s">
        <v>587</v>
      </c>
      <c r="N18" s="239"/>
      <c r="O18" s="211" t="s">
        <v>540</v>
      </c>
      <c r="P18" s="212"/>
      <c r="Q18" s="213"/>
    </row>
    <row r="19" spans="1:17" ht="12.75">
      <c r="A19" s="14">
        <v>7</v>
      </c>
      <c r="B19" s="209" t="s">
        <v>259</v>
      </c>
      <c r="C19" s="210"/>
      <c r="D19" s="7" t="s">
        <v>28</v>
      </c>
      <c r="E19" s="10" t="s">
        <v>208</v>
      </c>
      <c r="F19" s="10">
        <v>3</v>
      </c>
      <c r="G19" s="219" t="s">
        <v>313</v>
      </c>
      <c r="H19" s="220"/>
      <c r="I19" s="221"/>
      <c r="J19" s="43">
        <v>42017</v>
      </c>
      <c r="K19" s="43"/>
      <c r="L19" s="133" t="s">
        <v>500</v>
      </c>
      <c r="M19" s="238" t="s">
        <v>534</v>
      </c>
      <c r="N19" s="239"/>
      <c r="O19" s="246" t="s">
        <v>539</v>
      </c>
      <c r="P19" s="247"/>
      <c r="Q19" s="248"/>
    </row>
    <row r="20" spans="1:17" ht="12.75">
      <c r="A20" s="14">
        <v>8</v>
      </c>
      <c r="B20" s="209" t="s">
        <v>478</v>
      </c>
      <c r="C20" s="210"/>
      <c r="D20" s="7" t="s">
        <v>479</v>
      </c>
      <c r="E20" s="10" t="s">
        <v>208</v>
      </c>
      <c r="F20" s="10">
        <v>4</v>
      </c>
      <c r="G20" s="219" t="s">
        <v>542</v>
      </c>
      <c r="H20" s="220"/>
      <c r="I20" s="221"/>
      <c r="J20" s="43">
        <v>42018</v>
      </c>
      <c r="K20" s="43"/>
      <c r="L20" s="133" t="s">
        <v>506</v>
      </c>
      <c r="M20" s="238" t="s">
        <v>599</v>
      </c>
      <c r="N20" s="239"/>
      <c r="O20" s="211" t="s">
        <v>600</v>
      </c>
      <c r="P20" s="212"/>
      <c r="Q20" s="213"/>
    </row>
    <row r="21" spans="1:17" ht="12.75">
      <c r="A21" s="14">
        <v>9</v>
      </c>
      <c r="B21" s="209" t="s">
        <v>472</v>
      </c>
      <c r="C21" s="210"/>
      <c r="D21" s="7" t="s">
        <v>473</v>
      </c>
      <c r="E21" s="10" t="s">
        <v>208</v>
      </c>
      <c r="F21" s="10">
        <v>7</v>
      </c>
      <c r="G21" s="219" t="s">
        <v>542</v>
      </c>
      <c r="H21" s="220"/>
      <c r="I21" s="221"/>
      <c r="J21" s="43">
        <v>42017</v>
      </c>
      <c r="K21" s="43"/>
      <c r="L21" s="133" t="s">
        <v>500</v>
      </c>
      <c r="M21" s="238" t="s">
        <v>592</v>
      </c>
      <c r="N21" s="239"/>
      <c r="O21" s="211" t="s">
        <v>675</v>
      </c>
      <c r="P21" s="212"/>
      <c r="Q21" s="213"/>
    </row>
    <row r="22" spans="1:17" ht="12.75">
      <c r="A22" s="14">
        <v>10</v>
      </c>
      <c r="B22" s="209" t="s">
        <v>492</v>
      </c>
      <c r="C22" s="210"/>
      <c r="D22" s="7" t="s">
        <v>464</v>
      </c>
      <c r="E22" s="10" t="s">
        <v>208</v>
      </c>
      <c r="F22" s="10">
        <v>8</v>
      </c>
      <c r="G22" s="219" t="s">
        <v>542</v>
      </c>
      <c r="H22" s="220"/>
      <c r="I22" s="221"/>
      <c r="J22" s="43">
        <v>42025</v>
      </c>
      <c r="K22" s="43"/>
      <c r="L22" s="133" t="s">
        <v>506</v>
      </c>
      <c r="M22" s="238" t="s">
        <v>602</v>
      </c>
      <c r="N22" s="239"/>
      <c r="O22" s="211" t="s">
        <v>647</v>
      </c>
      <c r="P22" s="212"/>
      <c r="Q22" s="213"/>
    </row>
    <row r="23" spans="1:17" ht="12.75">
      <c r="A23" s="14">
        <v>11</v>
      </c>
      <c r="B23" s="209" t="s">
        <v>36</v>
      </c>
      <c r="C23" s="210"/>
      <c r="D23" s="7" t="s">
        <v>34</v>
      </c>
      <c r="E23" s="10" t="s">
        <v>208</v>
      </c>
      <c r="F23" s="10">
        <v>8</v>
      </c>
      <c r="G23" s="256" t="s">
        <v>527</v>
      </c>
      <c r="H23" s="257"/>
      <c r="I23" s="258"/>
      <c r="J23" s="43">
        <v>42016</v>
      </c>
      <c r="K23" s="43"/>
      <c r="L23" s="133" t="s">
        <v>506</v>
      </c>
      <c r="M23" s="238" t="s">
        <v>602</v>
      </c>
      <c r="N23" s="239"/>
      <c r="O23" s="246" t="s">
        <v>601</v>
      </c>
      <c r="P23" s="247"/>
      <c r="Q23" s="248"/>
    </row>
    <row r="24" spans="1:17" ht="12.75">
      <c r="A24" s="14">
        <v>12</v>
      </c>
      <c r="B24" s="219"/>
      <c r="C24" s="221"/>
      <c r="D24" s="7"/>
      <c r="E24" s="3"/>
      <c r="F24" s="10"/>
      <c r="G24" s="219"/>
      <c r="H24" s="220"/>
      <c r="I24" s="221"/>
      <c r="J24" s="43"/>
      <c r="K24" s="43"/>
      <c r="L24" s="43"/>
      <c r="M24" s="254"/>
      <c r="N24" s="255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3"/>
      <c r="F25" s="10"/>
      <c r="G25" s="219"/>
      <c r="H25" s="220"/>
      <c r="I25" s="221"/>
      <c r="J25" s="43"/>
      <c r="K25" s="43"/>
      <c r="L25" s="43"/>
      <c r="M25" s="235"/>
      <c r="N25" s="236"/>
      <c r="O25" s="246"/>
      <c r="P25" s="247"/>
      <c r="Q25" s="248"/>
    </row>
    <row r="26" spans="1:17" ht="12.75">
      <c r="A26" s="14">
        <v>14</v>
      </c>
      <c r="B26" s="219"/>
      <c r="C26" s="221"/>
      <c r="D26" s="7"/>
      <c r="E26" s="3"/>
      <c r="F26" s="10"/>
      <c r="G26" s="211"/>
      <c r="H26" s="212"/>
      <c r="I26" s="213"/>
      <c r="J26" s="43"/>
      <c r="K26" s="43"/>
      <c r="L26" s="43"/>
      <c r="M26" s="235"/>
      <c r="N26" s="236"/>
      <c r="O26" s="246"/>
      <c r="P26" s="247"/>
      <c r="Q26" s="248"/>
    </row>
    <row r="27" spans="1:17" ht="12.75">
      <c r="A27" s="14">
        <v>15</v>
      </c>
      <c r="B27" s="219" t="s">
        <v>660</v>
      </c>
      <c r="C27" s="221"/>
      <c r="D27" s="7"/>
      <c r="E27" s="3"/>
      <c r="F27" s="10"/>
      <c r="G27" s="211"/>
      <c r="H27" s="212"/>
      <c r="I27" s="213"/>
      <c r="J27" s="43"/>
      <c r="K27" s="43"/>
      <c r="L27" s="43"/>
      <c r="M27" s="254"/>
      <c r="N27" s="255"/>
      <c r="O27" s="246"/>
      <c r="P27" s="247"/>
      <c r="Q27" s="248"/>
    </row>
    <row r="28" spans="1:17" ht="12.75">
      <c r="A28" s="14">
        <v>16</v>
      </c>
      <c r="B28" s="219"/>
      <c r="C28" s="221"/>
      <c r="D28" s="7"/>
      <c r="E28" s="3"/>
      <c r="F28" s="10"/>
      <c r="G28" s="219"/>
      <c r="H28" s="220"/>
      <c r="I28" s="221"/>
      <c r="J28" s="43"/>
      <c r="K28" s="43"/>
      <c r="L28" s="43"/>
      <c r="M28" s="235"/>
      <c r="N28" s="236"/>
      <c r="O28" s="246"/>
      <c r="P28" s="247"/>
      <c r="Q28" s="248"/>
    </row>
    <row r="29" spans="1:17" ht="12.75">
      <c r="A29" s="14">
        <v>17</v>
      </c>
      <c r="B29" s="219"/>
      <c r="C29" s="221"/>
      <c r="D29" s="7"/>
      <c r="E29" s="3"/>
      <c r="F29" s="10"/>
      <c r="G29" s="211"/>
      <c r="H29" s="212"/>
      <c r="I29" s="213"/>
      <c r="J29" s="43"/>
      <c r="K29" s="43"/>
      <c r="L29" s="43"/>
      <c r="M29" s="254"/>
      <c r="N29" s="255"/>
      <c r="O29" s="246"/>
      <c r="P29" s="247"/>
      <c r="Q29" s="248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2">
    <mergeCell ref="G22:I22"/>
    <mergeCell ref="G23:I23"/>
    <mergeCell ref="B22:C22"/>
    <mergeCell ref="B23:C23"/>
    <mergeCell ref="G15:I15"/>
    <mergeCell ref="G16:I16"/>
    <mergeCell ref="G17:I17"/>
    <mergeCell ref="G18:I18"/>
    <mergeCell ref="G19:I19"/>
    <mergeCell ref="G20:I20"/>
    <mergeCell ref="G21:I21"/>
    <mergeCell ref="L7:Q7"/>
    <mergeCell ref="B32:C32"/>
    <mergeCell ref="B33:C33"/>
    <mergeCell ref="B34:C34"/>
    <mergeCell ref="B35:C35"/>
    <mergeCell ref="O33:Q33"/>
    <mergeCell ref="O35:Q35"/>
    <mergeCell ref="B27:C27"/>
    <mergeCell ref="O30:Q30"/>
    <mergeCell ref="G24:I24"/>
    <mergeCell ref="M22:N22"/>
    <mergeCell ref="O21:Q21"/>
    <mergeCell ref="B30:C30"/>
    <mergeCell ref="O24:Q24"/>
    <mergeCell ref="O22:Q22"/>
    <mergeCell ref="O27:Q27"/>
    <mergeCell ref="O28:Q28"/>
    <mergeCell ref="M23:N23"/>
    <mergeCell ref="M25:N25"/>
    <mergeCell ref="M24:N24"/>
    <mergeCell ref="B31:C31"/>
    <mergeCell ref="G31:I31"/>
    <mergeCell ref="G30:I30"/>
    <mergeCell ref="B26:C26"/>
    <mergeCell ref="B24:C24"/>
    <mergeCell ref="B25:C25"/>
    <mergeCell ref="B28:C28"/>
    <mergeCell ref="B29:C29"/>
    <mergeCell ref="G28:I28"/>
    <mergeCell ref="O41:Q41"/>
    <mergeCell ref="O42:Q42"/>
    <mergeCell ref="G41:I41"/>
    <mergeCell ref="G42:I42"/>
    <mergeCell ref="M41:N41"/>
    <mergeCell ref="M42:N42"/>
    <mergeCell ref="B13:C13"/>
    <mergeCell ref="B14:C14"/>
    <mergeCell ref="O13:Q13"/>
    <mergeCell ref="M20:N20"/>
    <mergeCell ref="M16:N16"/>
    <mergeCell ref="M17:N17"/>
    <mergeCell ref="O14:Q14"/>
    <mergeCell ref="B16:C16"/>
    <mergeCell ref="B17:C17"/>
    <mergeCell ref="B20:C20"/>
    <mergeCell ref="M21:N21"/>
    <mergeCell ref="O18:Q18"/>
    <mergeCell ref="O19:Q19"/>
    <mergeCell ref="O15:Q15"/>
    <mergeCell ref="O16:Q16"/>
    <mergeCell ref="O17:Q17"/>
    <mergeCell ref="O20:Q20"/>
    <mergeCell ref="M18:N18"/>
    <mergeCell ref="M19:N19"/>
    <mergeCell ref="O29:Q29"/>
    <mergeCell ref="M26:N26"/>
    <mergeCell ref="G36:I36"/>
    <mergeCell ref="G27:I27"/>
    <mergeCell ref="M27:N27"/>
    <mergeCell ref="M30:N30"/>
    <mergeCell ref="M29:N29"/>
    <mergeCell ref="M31:N31"/>
    <mergeCell ref="M32:N32"/>
    <mergeCell ref="G29:I29"/>
    <mergeCell ref="O37:Q37"/>
    <mergeCell ref="O36:Q36"/>
    <mergeCell ref="M35:N35"/>
    <mergeCell ref="O32:Q32"/>
    <mergeCell ref="M33:N33"/>
    <mergeCell ref="M34:N34"/>
    <mergeCell ref="M36:N36"/>
    <mergeCell ref="A1:O2"/>
    <mergeCell ref="O26:Q26"/>
    <mergeCell ref="F10:G10"/>
    <mergeCell ref="F9:G9"/>
    <mergeCell ref="G12:I12"/>
    <mergeCell ref="O12:Q12"/>
    <mergeCell ref="G25:I25"/>
    <mergeCell ref="M13:N13"/>
    <mergeCell ref="O23:Q23"/>
    <mergeCell ref="O25:Q25"/>
    <mergeCell ref="N8:P8"/>
    <mergeCell ref="M14:N14"/>
    <mergeCell ref="M15:N15"/>
    <mergeCell ref="M12:N12"/>
    <mergeCell ref="B8:G8"/>
    <mergeCell ref="N9:P9"/>
    <mergeCell ref="N10:P10"/>
    <mergeCell ref="G13:I13"/>
    <mergeCell ref="G14:I14"/>
    <mergeCell ref="B12:C12"/>
    <mergeCell ref="B42:C42"/>
    <mergeCell ref="G26:I26"/>
    <mergeCell ref="G32:I32"/>
    <mergeCell ref="G40:I40"/>
    <mergeCell ref="O40:Q40"/>
    <mergeCell ref="B41:C41"/>
    <mergeCell ref="B38:C38"/>
    <mergeCell ref="M28:N28"/>
    <mergeCell ref="B39:C39"/>
    <mergeCell ref="O34:Q34"/>
    <mergeCell ref="M40:N40"/>
    <mergeCell ref="O39:Q39"/>
    <mergeCell ref="G33:I33"/>
    <mergeCell ref="G34:I34"/>
    <mergeCell ref="B40:C40"/>
    <mergeCell ref="G38:I38"/>
    <mergeCell ref="G35:I35"/>
    <mergeCell ref="B36:C36"/>
    <mergeCell ref="B37:C37"/>
    <mergeCell ref="M37:N37"/>
    <mergeCell ref="B18:C18"/>
    <mergeCell ref="B21:C21"/>
    <mergeCell ref="B15:C15"/>
    <mergeCell ref="B19:C19"/>
    <mergeCell ref="O38:Q38"/>
    <mergeCell ref="M39:N39"/>
    <mergeCell ref="M38:N38"/>
    <mergeCell ref="G39:I39"/>
    <mergeCell ref="G37:I37"/>
    <mergeCell ref="O31:Q3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O22" sqref="O22:Q22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45" t="s">
        <v>75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41640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23</v>
      </c>
      <c r="D3" s="19"/>
      <c r="E3" s="19"/>
      <c r="F3" s="19"/>
      <c r="G3" s="19"/>
      <c r="H3" s="17"/>
      <c r="I3" s="11" t="s">
        <v>5</v>
      </c>
      <c r="J3" s="19">
        <v>40</v>
      </c>
      <c r="K3" s="19"/>
      <c r="L3" s="18"/>
      <c r="M3" s="11" t="s">
        <v>2</v>
      </c>
      <c r="N3" s="19" t="s">
        <v>255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 t="s">
        <v>193</v>
      </c>
      <c r="E5" s="35"/>
      <c r="F5" s="11"/>
      <c r="G5" s="11"/>
      <c r="H5" s="11"/>
      <c r="I5" s="11"/>
      <c r="J5" s="11"/>
      <c r="K5" s="11"/>
      <c r="L5" s="46" t="s">
        <v>176</v>
      </c>
      <c r="M5" s="44"/>
      <c r="N5" s="45"/>
      <c r="O5" s="310" t="s">
        <v>194</v>
      </c>
      <c r="P5" s="310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 t="s">
        <v>135</v>
      </c>
      <c r="M7" s="242"/>
      <c r="N7" s="242"/>
      <c r="O7" s="242"/>
      <c r="P7" s="242"/>
      <c r="Q7" s="242"/>
    </row>
    <row r="8" spans="1:17" ht="12.75">
      <c r="A8" s="27"/>
      <c r="B8" s="242" t="s">
        <v>134</v>
      </c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3">
        <v>41347</v>
      </c>
    </row>
    <row r="9" spans="1:17" ht="12.75">
      <c r="A9" s="21"/>
      <c r="B9" s="24" t="s">
        <v>205</v>
      </c>
      <c r="C9" s="24"/>
      <c r="D9" s="24"/>
      <c r="E9" s="24"/>
      <c r="F9" s="311">
        <v>41353</v>
      </c>
      <c r="G9" s="311"/>
      <c r="H9" s="28"/>
      <c r="I9" s="34" t="s">
        <v>111</v>
      </c>
      <c r="J9" s="34"/>
      <c r="K9" s="34"/>
      <c r="L9" s="34"/>
      <c r="M9" s="33"/>
      <c r="N9" s="244" t="s">
        <v>109</v>
      </c>
      <c r="O9" s="244"/>
      <c r="P9" s="244"/>
      <c r="Q9" s="13">
        <v>41347</v>
      </c>
    </row>
    <row r="10" spans="1:17" ht="12.75">
      <c r="A10" s="21"/>
      <c r="B10" s="24" t="s">
        <v>206</v>
      </c>
      <c r="C10" s="24"/>
      <c r="D10" s="24"/>
      <c r="E10" s="24"/>
      <c r="F10" s="311">
        <v>41384</v>
      </c>
      <c r="G10" s="311"/>
      <c r="H10" s="28"/>
      <c r="I10" s="34" t="s">
        <v>113</v>
      </c>
      <c r="J10" s="34"/>
      <c r="K10" s="34"/>
      <c r="L10" s="34"/>
      <c r="M10" s="34"/>
      <c r="N10" s="244" t="s">
        <v>112</v>
      </c>
      <c r="O10" s="244"/>
      <c r="P10" s="244"/>
      <c r="Q10" s="13">
        <v>41377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320</v>
      </c>
      <c r="M12" s="240" t="s">
        <v>321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19" t="s">
        <v>56</v>
      </c>
      <c r="C13" s="221"/>
      <c r="D13" s="7" t="s">
        <v>57</v>
      </c>
      <c r="E13" s="2" t="s">
        <v>207</v>
      </c>
      <c r="F13" s="4">
        <v>9</v>
      </c>
      <c r="G13" s="350" t="s">
        <v>83</v>
      </c>
      <c r="H13" s="297"/>
      <c r="I13" s="298"/>
      <c r="J13" s="23">
        <v>41350</v>
      </c>
      <c r="K13" s="23"/>
      <c r="L13" s="23">
        <v>41350</v>
      </c>
      <c r="M13" s="214">
        <v>41378</v>
      </c>
      <c r="N13" s="215"/>
      <c r="O13" s="211" t="s">
        <v>165</v>
      </c>
      <c r="P13" s="212"/>
      <c r="Q13" s="213"/>
    </row>
    <row r="14" spans="1:17" ht="12.75">
      <c r="A14" s="14">
        <v>2</v>
      </c>
      <c r="B14" s="219"/>
      <c r="C14" s="221"/>
      <c r="D14" s="7"/>
      <c r="E14" s="7"/>
      <c r="F14" s="4"/>
      <c r="G14" s="296"/>
      <c r="H14" s="297"/>
      <c r="I14" s="298"/>
      <c r="J14" s="23"/>
      <c r="K14" s="23"/>
      <c r="L14" s="23"/>
      <c r="M14" s="214"/>
      <c r="N14" s="215"/>
      <c r="O14" s="222"/>
      <c r="P14" s="223"/>
      <c r="Q14" s="224"/>
    </row>
    <row r="15" spans="1:17" ht="12.75">
      <c r="A15" s="14">
        <v>3</v>
      </c>
      <c r="B15" s="219"/>
      <c r="C15" s="221"/>
      <c r="D15" s="7"/>
      <c r="E15" s="7"/>
      <c r="F15" s="10"/>
      <c r="G15" s="219"/>
      <c r="H15" s="220"/>
      <c r="I15" s="221"/>
      <c r="J15" s="23"/>
      <c r="K15" s="23"/>
      <c r="L15" s="23"/>
      <c r="M15" s="214"/>
      <c r="N15" s="215"/>
      <c r="O15" s="222"/>
      <c r="P15" s="223"/>
      <c r="Q15" s="224"/>
    </row>
    <row r="16" spans="1:17" ht="12.75">
      <c r="A16" s="14">
        <v>4</v>
      </c>
      <c r="B16" s="219"/>
      <c r="C16" s="221"/>
      <c r="D16" s="7"/>
      <c r="E16" s="7"/>
      <c r="F16" s="4"/>
      <c r="G16" s="219"/>
      <c r="H16" s="220"/>
      <c r="I16" s="221"/>
      <c r="J16" s="23"/>
      <c r="K16" s="23"/>
      <c r="L16" s="23"/>
      <c r="M16" s="214"/>
      <c r="N16" s="215"/>
      <c r="O16" s="211"/>
      <c r="P16" s="212"/>
      <c r="Q16" s="213"/>
    </row>
    <row r="17" spans="1:17" ht="12.75">
      <c r="A17" s="14">
        <v>5</v>
      </c>
      <c r="B17" s="219"/>
      <c r="C17" s="221"/>
      <c r="D17" s="7"/>
      <c r="E17" s="7"/>
      <c r="F17" s="4"/>
      <c r="G17" s="219"/>
      <c r="H17" s="220"/>
      <c r="I17" s="221"/>
      <c r="J17" s="23"/>
      <c r="K17" s="23"/>
      <c r="L17" s="23"/>
      <c r="M17" s="214"/>
      <c r="N17" s="215"/>
      <c r="O17" s="222"/>
      <c r="P17" s="223"/>
      <c r="Q17" s="224"/>
    </row>
    <row r="18" spans="1:17" ht="12.75">
      <c r="A18" s="14">
        <v>6</v>
      </c>
      <c r="B18" s="219"/>
      <c r="C18" s="221"/>
      <c r="D18" s="7"/>
      <c r="E18" s="7"/>
      <c r="F18" s="4"/>
      <c r="G18" s="219"/>
      <c r="H18" s="220"/>
      <c r="I18" s="221"/>
      <c r="J18" s="23"/>
      <c r="K18" s="23"/>
      <c r="L18" s="23"/>
      <c r="M18" s="214"/>
      <c r="N18" s="215"/>
      <c r="O18" s="211"/>
      <c r="P18" s="212"/>
      <c r="Q18" s="213"/>
    </row>
    <row r="19" spans="1:17" ht="12.75">
      <c r="A19" s="14">
        <v>7</v>
      </c>
      <c r="B19" s="219"/>
      <c r="C19" s="221"/>
      <c r="D19" s="7"/>
      <c r="E19" s="7"/>
      <c r="F19" s="4"/>
      <c r="G19" s="219"/>
      <c r="H19" s="220"/>
      <c r="I19" s="221"/>
      <c r="J19" s="23"/>
      <c r="K19" s="23"/>
      <c r="L19" s="23"/>
      <c r="M19" s="225"/>
      <c r="N19" s="226"/>
      <c r="O19" s="222"/>
      <c r="P19" s="223"/>
      <c r="Q19" s="224"/>
    </row>
    <row r="20" spans="1:17" ht="12.75">
      <c r="A20" s="14">
        <v>8</v>
      </c>
      <c r="B20" s="219"/>
      <c r="C20" s="221"/>
      <c r="D20" s="7"/>
      <c r="E20" s="7"/>
      <c r="F20" s="4"/>
      <c r="G20" s="227"/>
      <c r="H20" s="228"/>
      <c r="I20" s="229"/>
      <c r="J20" s="23"/>
      <c r="K20" s="23"/>
      <c r="L20" s="23"/>
      <c r="M20" s="225"/>
      <c r="N20" s="226"/>
      <c r="O20" s="222"/>
      <c r="P20" s="223"/>
      <c r="Q20" s="224"/>
    </row>
    <row r="21" spans="1:17" ht="12.75">
      <c r="A21" s="14">
        <v>9</v>
      </c>
      <c r="B21" s="219"/>
      <c r="C21" s="221"/>
      <c r="D21" s="7"/>
      <c r="E21" s="7"/>
      <c r="F21" s="4"/>
      <c r="G21" s="219"/>
      <c r="H21" s="220"/>
      <c r="I21" s="221"/>
      <c r="J21" s="23"/>
      <c r="K21" s="23"/>
      <c r="L21" s="23"/>
      <c r="M21" s="214"/>
      <c r="N21" s="215"/>
      <c r="O21" s="222"/>
      <c r="P21" s="223"/>
      <c r="Q21" s="224"/>
    </row>
    <row r="22" spans="1:17" ht="12.75">
      <c r="A22" s="14">
        <v>10</v>
      </c>
      <c r="B22" s="219"/>
      <c r="C22" s="221"/>
      <c r="D22" s="7"/>
      <c r="E22" s="7"/>
      <c r="F22" s="4"/>
      <c r="G22" s="219"/>
      <c r="H22" s="220"/>
      <c r="I22" s="221"/>
      <c r="J22" s="23"/>
      <c r="K22" s="23"/>
      <c r="L22" s="23"/>
      <c r="M22" s="225"/>
      <c r="N22" s="226"/>
      <c r="O22" s="222"/>
      <c r="P22" s="223"/>
      <c r="Q22" s="224"/>
    </row>
    <row r="23" spans="1:17" ht="12.75">
      <c r="A23" s="14">
        <v>11</v>
      </c>
      <c r="B23" s="219"/>
      <c r="C23" s="221"/>
      <c r="D23" s="7"/>
      <c r="E23" s="7"/>
      <c r="F23" s="4"/>
      <c r="G23" s="219"/>
      <c r="H23" s="220"/>
      <c r="I23" s="221"/>
      <c r="J23" s="23"/>
      <c r="K23" s="23"/>
      <c r="L23" s="23"/>
      <c r="M23" s="214"/>
      <c r="N23" s="215"/>
      <c r="O23" s="222"/>
      <c r="P23" s="223"/>
      <c r="Q23" s="224"/>
    </row>
    <row r="24" spans="1:17" ht="12.75">
      <c r="A24" s="14">
        <v>12</v>
      </c>
      <c r="B24" s="219"/>
      <c r="C24" s="221"/>
      <c r="D24" s="7"/>
      <c r="E24" s="7"/>
      <c r="F24" s="4"/>
      <c r="G24" s="219"/>
      <c r="H24" s="220"/>
      <c r="I24" s="221"/>
      <c r="J24" s="23"/>
      <c r="K24" s="23"/>
      <c r="L24" s="23"/>
      <c r="M24" s="225"/>
      <c r="N24" s="226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7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7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7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7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7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7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7"/>
      <c r="E31" s="7"/>
      <c r="F31" s="4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7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7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7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7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7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7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7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7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7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7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7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3">
    <mergeCell ref="M40:N40"/>
    <mergeCell ref="O14:Q14"/>
    <mergeCell ref="O25:Q25"/>
    <mergeCell ref="B38:C38"/>
    <mergeCell ref="B39:C39"/>
    <mergeCell ref="B40:C40"/>
    <mergeCell ref="G38:I38"/>
    <mergeCell ref="G39:I39"/>
    <mergeCell ref="M38:N38"/>
    <mergeCell ref="M39:N39"/>
    <mergeCell ref="G40:I40"/>
    <mergeCell ref="O35:Q35"/>
    <mergeCell ref="O31:Q31"/>
    <mergeCell ref="G23:I23"/>
    <mergeCell ref="B37:C37"/>
    <mergeCell ref="O24:Q24"/>
    <mergeCell ref="G32:I32"/>
    <mergeCell ref="O30:Q30"/>
    <mergeCell ref="M27:N27"/>
    <mergeCell ref="G28:I28"/>
    <mergeCell ref="O23:Q23"/>
    <mergeCell ref="O37:Q37"/>
    <mergeCell ref="O36:Q36"/>
    <mergeCell ref="O32:Q32"/>
    <mergeCell ref="O34:Q34"/>
    <mergeCell ref="O27:Q27"/>
    <mergeCell ref="O28:Q28"/>
    <mergeCell ref="M21:N21"/>
    <mergeCell ref="M22:N22"/>
    <mergeCell ref="M23:N23"/>
    <mergeCell ref="O16:Q16"/>
    <mergeCell ref="O17:Q17"/>
    <mergeCell ref="O22:Q22"/>
    <mergeCell ref="M18:N18"/>
    <mergeCell ref="M19:N19"/>
    <mergeCell ref="M20:N20"/>
    <mergeCell ref="O19:Q19"/>
    <mergeCell ref="B41:C41"/>
    <mergeCell ref="B42:C42"/>
    <mergeCell ref="M13:N13"/>
    <mergeCell ref="M14:N14"/>
    <mergeCell ref="M15:N15"/>
    <mergeCell ref="M16:N16"/>
    <mergeCell ref="M17:N17"/>
    <mergeCell ref="M26:N26"/>
    <mergeCell ref="G14:I14"/>
    <mergeCell ref="G15:I15"/>
    <mergeCell ref="G13:I13"/>
    <mergeCell ref="O13:Q13"/>
    <mergeCell ref="L7:Q7"/>
    <mergeCell ref="O20:Q20"/>
    <mergeCell ref="O15:Q15"/>
    <mergeCell ref="G16:I16"/>
    <mergeCell ref="G17:I17"/>
    <mergeCell ref="O18:Q18"/>
    <mergeCell ref="N10:P10"/>
    <mergeCell ref="M12:N12"/>
    <mergeCell ref="A1:O2"/>
    <mergeCell ref="F10:G10"/>
    <mergeCell ref="F9:G9"/>
    <mergeCell ref="G12:I12"/>
    <mergeCell ref="O12:Q12"/>
    <mergeCell ref="B12:C12"/>
    <mergeCell ref="N8:P8"/>
    <mergeCell ref="N9:P9"/>
    <mergeCell ref="B8:G8"/>
    <mergeCell ref="O5:P5"/>
    <mergeCell ref="M32:N32"/>
    <mergeCell ref="G27:I27"/>
    <mergeCell ref="G31:I31"/>
    <mergeCell ref="G37:I37"/>
    <mergeCell ref="G35:I35"/>
    <mergeCell ref="G34:I34"/>
    <mergeCell ref="M37:N37"/>
    <mergeCell ref="M35:N35"/>
    <mergeCell ref="M36:N36"/>
    <mergeCell ref="G36:I36"/>
    <mergeCell ref="M34:N34"/>
    <mergeCell ref="M25:N25"/>
    <mergeCell ref="G26:I26"/>
    <mergeCell ref="G18:I18"/>
    <mergeCell ref="G19:I19"/>
    <mergeCell ref="G25:I25"/>
    <mergeCell ref="G20:I20"/>
    <mergeCell ref="G21:I21"/>
    <mergeCell ref="G22:I22"/>
    <mergeCell ref="G24:I24"/>
    <mergeCell ref="O40:Q40"/>
    <mergeCell ref="O39:Q39"/>
    <mergeCell ref="O26:Q26"/>
    <mergeCell ref="O33:Q33"/>
    <mergeCell ref="O21:Q21"/>
    <mergeCell ref="M28:N28"/>
    <mergeCell ref="M29:N29"/>
    <mergeCell ref="M30:N30"/>
    <mergeCell ref="M24:N24"/>
    <mergeCell ref="M33:N33"/>
    <mergeCell ref="O42:Q42"/>
    <mergeCell ref="G41:I41"/>
    <mergeCell ref="G42:I42"/>
    <mergeCell ref="M41:N41"/>
    <mergeCell ref="M42:N42"/>
    <mergeCell ref="O41:Q41"/>
    <mergeCell ref="B13:C13"/>
    <mergeCell ref="B14:C14"/>
    <mergeCell ref="B15:C15"/>
    <mergeCell ref="B16:C16"/>
    <mergeCell ref="B27:C27"/>
    <mergeCell ref="B22:C22"/>
    <mergeCell ref="B23:C23"/>
    <mergeCell ref="B26:C26"/>
    <mergeCell ref="B24:C24"/>
    <mergeCell ref="B19:C19"/>
    <mergeCell ref="G29:I29"/>
    <mergeCell ref="G30:I30"/>
    <mergeCell ref="B30:C30"/>
    <mergeCell ref="G33:I33"/>
    <mergeCell ref="B33:C33"/>
    <mergeCell ref="O38:Q38"/>
    <mergeCell ref="B35:C35"/>
    <mergeCell ref="B36:C36"/>
    <mergeCell ref="O29:Q29"/>
    <mergeCell ref="M31:N31"/>
    <mergeCell ref="B34:C34"/>
    <mergeCell ref="B31:C31"/>
    <mergeCell ref="B32:C32"/>
    <mergeCell ref="B17:C17"/>
    <mergeCell ref="B18:C18"/>
    <mergeCell ref="B28:C28"/>
    <mergeCell ref="B20:C20"/>
    <mergeCell ref="B21:C21"/>
    <mergeCell ref="B25:C25"/>
    <mergeCell ref="B29:C29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6">
      <selection activeCell="B40" sqref="B40:F40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45" t="s">
        <v>76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41640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145</v>
      </c>
      <c r="D3" s="19"/>
      <c r="E3" s="19"/>
      <c r="F3" s="19"/>
      <c r="G3" s="19"/>
      <c r="H3" s="17"/>
      <c r="I3" s="11" t="s">
        <v>5</v>
      </c>
      <c r="J3" s="19">
        <v>40</v>
      </c>
      <c r="K3" s="19"/>
      <c r="L3" s="18"/>
      <c r="M3" s="11" t="s">
        <v>2</v>
      </c>
      <c r="N3" s="19" t="s">
        <v>21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>
        <v>600</v>
      </c>
      <c r="E5" s="35"/>
      <c r="F5" s="11"/>
      <c r="G5" s="11"/>
      <c r="H5" s="11"/>
      <c r="I5" s="11"/>
      <c r="J5" s="11"/>
      <c r="K5" s="11"/>
      <c r="L5" s="46" t="s">
        <v>176</v>
      </c>
      <c r="M5" s="44"/>
      <c r="N5" s="45"/>
      <c r="O5" s="310" t="s">
        <v>195</v>
      </c>
      <c r="P5" s="310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 t="s">
        <v>135</v>
      </c>
      <c r="M7" s="242"/>
      <c r="N7" s="242"/>
      <c r="O7" s="242"/>
      <c r="P7" s="242"/>
      <c r="Q7" s="242"/>
    </row>
    <row r="8" spans="1:17" ht="12.75">
      <c r="A8" s="27"/>
      <c r="B8" s="242" t="s">
        <v>134</v>
      </c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3">
        <v>41306</v>
      </c>
    </row>
    <row r="9" spans="1:17" ht="12.75">
      <c r="A9" s="21"/>
      <c r="B9" s="24" t="s">
        <v>205</v>
      </c>
      <c r="C9" s="24"/>
      <c r="D9" s="24"/>
      <c r="E9" s="24"/>
      <c r="F9" s="311">
        <v>41320</v>
      </c>
      <c r="G9" s="311"/>
      <c r="H9" s="28"/>
      <c r="I9" s="34" t="s">
        <v>111</v>
      </c>
      <c r="J9" s="34"/>
      <c r="K9" s="34"/>
      <c r="L9" s="34"/>
      <c r="M9" s="33"/>
      <c r="N9" s="244" t="s">
        <v>109</v>
      </c>
      <c r="O9" s="244"/>
      <c r="P9" s="244"/>
      <c r="Q9" s="13">
        <v>41306</v>
      </c>
    </row>
    <row r="10" spans="1:17" ht="12.75">
      <c r="A10" s="21"/>
      <c r="B10" s="24" t="s">
        <v>206</v>
      </c>
      <c r="C10" s="24"/>
      <c r="D10" s="24"/>
      <c r="E10" s="24"/>
      <c r="F10" s="311">
        <v>41365</v>
      </c>
      <c r="G10" s="311"/>
      <c r="H10" s="28"/>
      <c r="I10" s="34" t="s">
        <v>113</v>
      </c>
      <c r="J10" s="34"/>
      <c r="K10" s="34"/>
      <c r="L10" s="34"/>
      <c r="M10" s="34"/>
      <c r="N10" s="244" t="s">
        <v>112</v>
      </c>
      <c r="O10" s="244"/>
      <c r="P10" s="244"/>
      <c r="Q10" s="13">
        <v>41358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320</v>
      </c>
      <c r="M12" s="240" t="s">
        <v>321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19" t="s">
        <v>32</v>
      </c>
      <c r="C13" s="221"/>
      <c r="D13" s="8" t="s">
        <v>9</v>
      </c>
      <c r="E13" s="2" t="s">
        <v>207</v>
      </c>
      <c r="F13" s="2">
        <v>2</v>
      </c>
      <c r="G13" s="219" t="s">
        <v>122</v>
      </c>
      <c r="H13" s="220"/>
      <c r="I13" s="221"/>
      <c r="J13" s="31" t="s">
        <v>115</v>
      </c>
      <c r="K13" s="23"/>
      <c r="L13" s="31" t="s">
        <v>115</v>
      </c>
      <c r="M13" s="214">
        <v>41346</v>
      </c>
      <c r="N13" s="215"/>
      <c r="O13" s="211" t="s">
        <v>131</v>
      </c>
      <c r="P13" s="212"/>
      <c r="Q13" s="213"/>
    </row>
    <row r="14" spans="1:17" ht="12.75">
      <c r="A14" s="14">
        <v>2</v>
      </c>
      <c r="B14" s="219" t="s">
        <v>101</v>
      </c>
      <c r="C14" s="221"/>
      <c r="D14" s="6" t="s">
        <v>17</v>
      </c>
      <c r="E14" s="2" t="s">
        <v>207</v>
      </c>
      <c r="F14" s="2">
        <v>2</v>
      </c>
      <c r="G14" s="296" t="s">
        <v>116</v>
      </c>
      <c r="H14" s="297"/>
      <c r="I14" s="298"/>
      <c r="J14" s="31" t="s">
        <v>115</v>
      </c>
      <c r="K14" s="23"/>
      <c r="L14" s="31" t="s">
        <v>115</v>
      </c>
      <c r="M14" s="214">
        <v>41345</v>
      </c>
      <c r="N14" s="215"/>
      <c r="O14" s="211" t="s">
        <v>149</v>
      </c>
      <c r="P14" s="212"/>
      <c r="Q14" s="213"/>
    </row>
    <row r="15" spans="1:17" ht="12.75">
      <c r="A15" s="14">
        <v>3</v>
      </c>
      <c r="B15" s="219" t="s">
        <v>25</v>
      </c>
      <c r="C15" s="221"/>
      <c r="D15" s="6" t="s">
        <v>26</v>
      </c>
      <c r="E15" s="2" t="s">
        <v>207</v>
      </c>
      <c r="F15" s="2">
        <v>2</v>
      </c>
      <c r="G15" s="219" t="s">
        <v>101</v>
      </c>
      <c r="H15" s="220"/>
      <c r="I15" s="221"/>
      <c r="J15" s="31" t="s">
        <v>115</v>
      </c>
      <c r="K15" s="91" t="s">
        <v>256</v>
      </c>
      <c r="L15" s="31" t="s">
        <v>115</v>
      </c>
      <c r="M15" s="214">
        <v>41350</v>
      </c>
      <c r="N15" s="215"/>
      <c r="O15" s="211" t="s">
        <v>150</v>
      </c>
      <c r="P15" s="212"/>
      <c r="Q15" s="213"/>
    </row>
    <row r="16" spans="1:17" ht="12.75">
      <c r="A16" s="14">
        <v>4</v>
      </c>
      <c r="B16" s="219" t="s">
        <v>19</v>
      </c>
      <c r="C16" s="221"/>
      <c r="D16" s="6" t="s">
        <v>20</v>
      </c>
      <c r="E16" s="2" t="s">
        <v>207</v>
      </c>
      <c r="F16" s="2">
        <v>3</v>
      </c>
      <c r="G16" s="219" t="s">
        <v>58</v>
      </c>
      <c r="H16" s="220"/>
      <c r="I16" s="221"/>
      <c r="J16" s="31" t="s">
        <v>115</v>
      </c>
      <c r="K16" s="23"/>
      <c r="L16" s="31" t="s">
        <v>115</v>
      </c>
      <c r="M16" s="214">
        <v>41357</v>
      </c>
      <c r="N16" s="215"/>
      <c r="O16" s="222"/>
      <c r="P16" s="223"/>
      <c r="Q16" s="224"/>
    </row>
    <row r="17" spans="1:17" ht="12.75">
      <c r="A17" s="14">
        <v>5</v>
      </c>
      <c r="B17" s="219" t="s">
        <v>58</v>
      </c>
      <c r="C17" s="221"/>
      <c r="D17" s="6" t="s">
        <v>105</v>
      </c>
      <c r="E17" s="2" t="s">
        <v>207</v>
      </c>
      <c r="F17" s="2">
        <v>3</v>
      </c>
      <c r="G17" s="219" t="s">
        <v>128</v>
      </c>
      <c r="H17" s="220"/>
      <c r="I17" s="221"/>
      <c r="J17" s="31" t="s">
        <v>115</v>
      </c>
      <c r="K17" s="23"/>
      <c r="L17" s="31" t="s">
        <v>115</v>
      </c>
      <c r="M17" s="214">
        <v>41341</v>
      </c>
      <c r="N17" s="215"/>
      <c r="O17" s="222"/>
      <c r="P17" s="223"/>
      <c r="Q17" s="224"/>
    </row>
    <row r="18" spans="1:17" ht="12.75">
      <c r="A18" s="14">
        <v>6</v>
      </c>
      <c r="B18" s="219" t="s">
        <v>65</v>
      </c>
      <c r="C18" s="221"/>
      <c r="D18" s="6" t="s">
        <v>18</v>
      </c>
      <c r="E18" s="2" t="s">
        <v>207</v>
      </c>
      <c r="F18" s="2">
        <v>7</v>
      </c>
      <c r="G18" s="219" t="s">
        <v>122</v>
      </c>
      <c r="H18" s="220"/>
      <c r="I18" s="221"/>
      <c r="J18" s="31" t="s">
        <v>115</v>
      </c>
      <c r="K18" s="23"/>
      <c r="L18" s="31" t="s">
        <v>115</v>
      </c>
      <c r="M18" s="214">
        <v>41350</v>
      </c>
      <c r="N18" s="215"/>
      <c r="O18" s="222" t="s">
        <v>148</v>
      </c>
      <c r="P18" s="223"/>
      <c r="Q18" s="224"/>
    </row>
    <row r="19" spans="1:17" ht="12.75">
      <c r="A19" s="14">
        <v>7</v>
      </c>
      <c r="B19" s="219" t="s">
        <v>44</v>
      </c>
      <c r="C19" s="221"/>
      <c r="D19" s="6" t="s">
        <v>15</v>
      </c>
      <c r="E19" s="2" t="s">
        <v>207</v>
      </c>
      <c r="F19" s="2">
        <v>8</v>
      </c>
      <c r="G19" s="219" t="s">
        <v>126</v>
      </c>
      <c r="H19" s="220"/>
      <c r="I19" s="221"/>
      <c r="J19" s="31" t="s">
        <v>115</v>
      </c>
      <c r="K19" s="23"/>
      <c r="L19" s="31" t="s">
        <v>115</v>
      </c>
      <c r="M19" s="214">
        <v>41340</v>
      </c>
      <c r="N19" s="215"/>
      <c r="O19" s="222"/>
      <c r="P19" s="223"/>
      <c r="Q19" s="224"/>
    </row>
    <row r="20" spans="1:17" ht="12.75">
      <c r="A20" s="14">
        <v>8</v>
      </c>
      <c r="B20" s="219" t="s">
        <v>67</v>
      </c>
      <c r="C20" s="221"/>
      <c r="D20" s="6" t="s">
        <v>57</v>
      </c>
      <c r="E20" s="2" t="s">
        <v>207</v>
      </c>
      <c r="F20" s="2">
        <v>9</v>
      </c>
      <c r="G20" s="219" t="s">
        <v>52</v>
      </c>
      <c r="H20" s="220"/>
      <c r="I20" s="221"/>
      <c r="J20" s="31" t="s">
        <v>115</v>
      </c>
      <c r="K20" s="23"/>
      <c r="L20" s="31" t="s">
        <v>115</v>
      </c>
      <c r="M20" s="214">
        <v>41350</v>
      </c>
      <c r="N20" s="215"/>
      <c r="O20" s="211" t="s">
        <v>154</v>
      </c>
      <c r="P20" s="212"/>
      <c r="Q20" s="213"/>
    </row>
    <row r="21" spans="1:17" ht="12.75">
      <c r="A21" s="14">
        <v>9</v>
      </c>
      <c r="B21" s="219" t="s">
        <v>52</v>
      </c>
      <c r="C21" s="221"/>
      <c r="D21" s="6" t="s">
        <v>53</v>
      </c>
      <c r="E21" s="2" t="s">
        <v>207</v>
      </c>
      <c r="F21" s="2">
        <v>10</v>
      </c>
      <c r="G21" s="219" t="s">
        <v>56</v>
      </c>
      <c r="H21" s="220"/>
      <c r="I21" s="221"/>
      <c r="J21" s="31" t="s">
        <v>115</v>
      </c>
      <c r="K21" s="23"/>
      <c r="L21" s="31" t="s">
        <v>115</v>
      </c>
      <c r="M21" s="214">
        <v>41338</v>
      </c>
      <c r="N21" s="215"/>
      <c r="O21" s="222"/>
      <c r="P21" s="223"/>
      <c r="Q21" s="224"/>
    </row>
    <row r="22" spans="1:17" ht="12.75">
      <c r="A22" s="14">
        <v>10</v>
      </c>
      <c r="B22" s="219" t="s">
        <v>8</v>
      </c>
      <c r="C22" s="221"/>
      <c r="D22" s="6" t="s">
        <v>6</v>
      </c>
      <c r="E22" s="2" t="s">
        <v>208</v>
      </c>
      <c r="F22" s="2">
        <v>2</v>
      </c>
      <c r="G22" s="219" t="s">
        <v>124</v>
      </c>
      <c r="H22" s="220"/>
      <c r="I22" s="221"/>
      <c r="J22" s="31" t="s">
        <v>115</v>
      </c>
      <c r="K22" s="23"/>
      <c r="L22" s="31" t="s">
        <v>115</v>
      </c>
      <c r="M22" s="214">
        <v>41338</v>
      </c>
      <c r="N22" s="215"/>
      <c r="O22" s="222"/>
      <c r="P22" s="223"/>
      <c r="Q22" s="224"/>
    </row>
    <row r="23" spans="1:17" ht="12.75">
      <c r="A23" s="14">
        <v>11</v>
      </c>
      <c r="B23" s="219" t="s">
        <v>54</v>
      </c>
      <c r="C23" s="221"/>
      <c r="D23" s="6" t="s">
        <v>55</v>
      </c>
      <c r="E23" s="2" t="s">
        <v>208</v>
      </c>
      <c r="F23" s="2">
        <v>2</v>
      </c>
      <c r="G23" s="219" t="s">
        <v>123</v>
      </c>
      <c r="H23" s="220"/>
      <c r="I23" s="221"/>
      <c r="J23" s="31" t="s">
        <v>115</v>
      </c>
      <c r="K23" s="91" t="s">
        <v>256</v>
      </c>
      <c r="L23" s="31" t="s">
        <v>115</v>
      </c>
      <c r="M23" s="214">
        <v>41354</v>
      </c>
      <c r="N23" s="215"/>
      <c r="O23" s="222"/>
      <c r="P23" s="223"/>
      <c r="Q23" s="224"/>
    </row>
    <row r="24" spans="1:17" ht="12.75">
      <c r="A24" s="14">
        <v>12</v>
      </c>
      <c r="B24" s="219" t="s">
        <v>27</v>
      </c>
      <c r="C24" s="221"/>
      <c r="D24" s="6" t="s">
        <v>28</v>
      </c>
      <c r="E24" s="2" t="s">
        <v>208</v>
      </c>
      <c r="F24" s="3">
        <v>2</v>
      </c>
      <c r="G24" s="219" t="s">
        <v>125</v>
      </c>
      <c r="H24" s="220"/>
      <c r="I24" s="221"/>
      <c r="J24" s="31" t="s">
        <v>115</v>
      </c>
      <c r="K24" s="23"/>
      <c r="L24" s="31" t="s">
        <v>115</v>
      </c>
      <c r="M24" s="214">
        <v>41341</v>
      </c>
      <c r="N24" s="215"/>
      <c r="O24" s="222"/>
      <c r="P24" s="223"/>
      <c r="Q24" s="224"/>
    </row>
    <row r="25" spans="1:17" ht="12.75">
      <c r="A25" s="14">
        <v>13</v>
      </c>
      <c r="B25" s="219" t="s">
        <v>158</v>
      </c>
      <c r="C25" s="221"/>
      <c r="D25" s="6" t="s">
        <v>159</v>
      </c>
      <c r="E25" s="2" t="s">
        <v>208</v>
      </c>
      <c r="F25" s="2">
        <v>3</v>
      </c>
      <c r="G25" s="219" t="s">
        <v>156</v>
      </c>
      <c r="H25" s="220"/>
      <c r="I25" s="221"/>
      <c r="J25" s="31" t="s">
        <v>115</v>
      </c>
      <c r="K25" s="23"/>
      <c r="L25" s="31" t="s">
        <v>115</v>
      </c>
      <c r="M25" s="214">
        <v>41324</v>
      </c>
      <c r="N25" s="215"/>
      <c r="O25" s="222"/>
      <c r="P25" s="223"/>
      <c r="Q25" s="224"/>
    </row>
    <row r="26" spans="1:17" ht="12.75">
      <c r="A26" s="14">
        <v>14</v>
      </c>
      <c r="B26" s="219" t="s">
        <v>99</v>
      </c>
      <c r="C26" s="221"/>
      <c r="D26" s="6" t="s">
        <v>14</v>
      </c>
      <c r="E26" s="2" t="s">
        <v>208</v>
      </c>
      <c r="F26" s="2">
        <v>3</v>
      </c>
      <c r="G26" s="219" t="s">
        <v>119</v>
      </c>
      <c r="H26" s="220"/>
      <c r="I26" s="221"/>
      <c r="J26" s="31" t="s">
        <v>115</v>
      </c>
      <c r="K26" s="23"/>
      <c r="L26" s="31" t="s">
        <v>115</v>
      </c>
      <c r="M26" s="214">
        <v>41358</v>
      </c>
      <c r="N26" s="215"/>
      <c r="O26" s="222"/>
      <c r="P26" s="223"/>
      <c r="Q26" s="224"/>
    </row>
    <row r="27" spans="1:17" ht="12.75">
      <c r="A27" s="14">
        <v>15</v>
      </c>
      <c r="B27" s="219" t="s">
        <v>50</v>
      </c>
      <c r="C27" s="221"/>
      <c r="D27" s="6" t="s">
        <v>51</v>
      </c>
      <c r="E27" s="2" t="s">
        <v>208</v>
      </c>
      <c r="F27" s="2">
        <v>3</v>
      </c>
      <c r="G27" s="296" t="s">
        <v>117</v>
      </c>
      <c r="H27" s="297"/>
      <c r="I27" s="298"/>
      <c r="J27" s="31" t="s">
        <v>115</v>
      </c>
      <c r="K27" s="23"/>
      <c r="L27" s="31" t="s">
        <v>115</v>
      </c>
      <c r="M27" s="214">
        <v>41342</v>
      </c>
      <c r="N27" s="215"/>
      <c r="O27" s="222"/>
      <c r="P27" s="223"/>
      <c r="Q27" s="224"/>
    </row>
    <row r="28" spans="1:17" ht="12.75">
      <c r="A28" s="14">
        <v>16</v>
      </c>
      <c r="B28" s="312" t="s">
        <v>66</v>
      </c>
      <c r="C28" s="313"/>
      <c r="D28" s="99" t="s">
        <v>104</v>
      </c>
      <c r="E28" s="2" t="s">
        <v>208</v>
      </c>
      <c r="F28" s="2">
        <v>3</v>
      </c>
      <c r="G28" s="219" t="s">
        <v>118</v>
      </c>
      <c r="H28" s="220"/>
      <c r="I28" s="221"/>
      <c r="J28" s="31" t="s">
        <v>115</v>
      </c>
      <c r="K28" s="23"/>
      <c r="L28" s="31" t="s">
        <v>115</v>
      </c>
      <c r="M28" s="214">
        <v>41341</v>
      </c>
      <c r="N28" s="215"/>
      <c r="O28" s="347" t="s">
        <v>273</v>
      </c>
      <c r="P28" s="355"/>
      <c r="Q28" s="356"/>
    </row>
    <row r="29" spans="1:17" ht="12.75">
      <c r="A29" s="14">
        <v>17</v>
      </c>
      <c r="B29" s="312" t="s">
        <v>42</v>
      </c>
      <c r="C29" s="313"/>
      <c r="D29" s="100" t="s">
        <v>43</v>
      </c>
      <c r="E29" s="2" t="s">
        <v>208</v>
      </c>
      <c r="F29" s="2">
        <v>4</v>
      </c>
      <c r="G29" s="219" t="s">
        <v>34</v>
      </c>
      <c r="H29" s="220"/>
      <c r="I29" s="221"/>
      <c r="J29" s="31" t="s">
        <v>115</v>
      </c>
      <c r="K29" s="23"/>
      <c r="L29" s="31" t="s">
        <v>115</v>
      </c>
      <c r="M29" s="214">
        <v>41341</v>
      </c>
      <c r="N29" s="215"/>
      <c r="O29" s="347" t="s">
        <v>273</v>
      </c>
      <c r="P29" s="355"/>
      <c r="Q29" s="356"/>
    </row>
    <row r="30" spans="1:17" ht="12.75">
      <c r="A30" s="14">
        <v>18</v>
      </c>
      <c r="B30" s="219" t="s">
        <v>61</v>
      </c>
      <c r="C30" s="221"/>
      <c r="D30" s="6" t="s">
        <v>62</v>
      </c>
      <c r="E30" s="2" t="s">
        <v>208</v>
      </c>
      <c r="F30" s="2">
        <v>4</v>
      </c>
      <c r="G30" s="219" t="s">
        <v>127</v>
      </c>
      <c r="H30" s="220"/>
      <c r="I30" s="221"/>
      <c r="J30" s="31" t="s">
        <v>115</v>
      </c>
      <c r="K30" s="23"/>
      <c r="L30" s="31" t="s">
        <v>115</v>
      </c>
      <c r="M30" s="214">
        <v>41341</v>
      </c>
      <c r="N30" s="215"/>
      <c r="O30" s="222"/>
      <c r="P30" s="223"/>
      <c r="Q30" s="224"/>
    </row>
    <row r="31" spans="1:17" ht="12.75">
      <c r="A31" s="14">
        <v>19</v>
      </c>
      <c r="B31" s="219" t="s">
        <v>156</v>
      </c>
      <c r="C31" s="221"/>
      <c r="D31" s="6" t="s">
        <v>157</v>
      </c>
      <c r="E31" s="2" t="s">
        <v>208</v>
      </c>
      <c r="F31" s="2">
        <v>4</v>
      </c>
      <c r="G31" s="219" t="s">
        <v>158</v>
      </c>
      <c r="H31" s="220"/>
      <c r="I31" s="221"/>
      <c r="J31" s="31" t="s">
        <v>115</v>
      </c>
      <c r="K31" s="23"/>
      <c r="L31" s="31" t="s">
        <v>115</v>
      </c>
      <c r="M31" s="214">
        <v>41323</v>
      </c>
      <c r="N31" s="215"/>
      <c r="O31" s="222"/>
      <c r="P31" s="223"/>
      <c r="Q31" s="224"/>
    </row>
    <row r="32" spans="1:17" ht="12.75">
      <c r="A32" s="14">
        <v>20</v>
      </c>
      <c r="B32" s="219" t="s">
        <v>48</v>
      </c>
      <c r="C32" s="221"/>
      <c r="D32" s="6" t="s">
        <v>49</v>
      </c>
      <c r="E32" s="2" t="s">
        <v>208</v>
      </c>
      <c r="F32" s="2">
        <v>5</v>
      </c>
      <c r="G32" s="219" t="s">
        <v>121</v>
      </c>
      <c r="H32" s="220"/>
      <c r="I32" s="221"/>
      <c r="J32" s="31" t="s">
        <v>115</v>
      </c>
      <c r="K32" s="23"/>
      <c r="L32" s="31" t="s">
        <v>115</v>
      </c>
      <c r="M32" s="214">
        <v>41341</v>
      </c>
      <c r="N32" s="215"/>
      <c r="O32" s="222"/>
      <c r="P32" s="223"/>
      <c r="Q32" s="224"/>
    </row>
    <row r="33" spans="1:17" ht="12.75">
      <c r="A33" s="14">
        <v>21</v>
      </c>
      <c r="B33" s="219" t="s">
        <v>16</v>
      </c>
      <c r="C33" s="221"/>
      <c r="D33" s="6" t="s">
        <v>7</v>
      </c>
      <c r="E33" s="2" t="s">
        <v>208</v>
      </c>
      <c r="F33" s="2">
        <v>5</v>
      </c>
      <c r="G33" s="219" t="s">
        <v>48</v>
      </c>
      <c r="H33" s="220"/>
      <c r="I33" s="221"/>
      <c r="J33" s="31" t="s">
        <v>115</v>
      </c>
      <c r="K33" s="23"/>
      <c r="L33" s="31" t="s">
        <v>115</v>
      </c>
      <c r="M33" s="214">
        <v>41348</v>
      </c>
      <c r="N33" s="215"/>
      <c r="O33" s="211" t="s">
        <v>151</v>
      </c>
      <c r="P33" s="212"/>
      <c r="Q33" s="213"/>
    </row>
    <row r="34" spans="1:17" ht="12.75">
      <c r="A34" s="14">
        <v>22</v>
      </c>
      <c r="B34" s="219" t="s">
        <v>33</v>
      </c>
      <c r="C34" s="221"/>
      <c r="D34" s="6" t="s">
        <v>34</v>
      </c>
      <c r="E34" s="2" t="s">
        <v>208</v>
      </c>
      <c r="F34" s="2">
        <v>6</v>
      </c>
      <c r="G34" s="334" t="s">
        <v>140</v>
      </c>
      <c r="H34" s="351"/>
      <c r="I34" s="335"/>
      <c r="J34" s="31" t="s">
        <v>115</v>
      </c>
      <c r="K34" s="23"/>
      <c r="L34" s="31" t="s">
        <v>115</v>
      </c>
      <c r="M34" s="214">
        <v>41345</v>
      </c>
      <c r="N34" s="215"/>
      <c r="O34" s="222"/>
      <c r="P34" s="223"/>
      <c r="Q34" s="224"/>
    </row>
    <row r="35" spans="1:17" ht="12.75">
      <c r="A35" s="14">
        <v>23</v>
      </c>
      <c r="B35" s="219" t="s">
        <v>40</v>
      </c>
      <c r="C35" s="221"/>
      <c r="D35" s="6" t="s">
        <v>41</v>
      </c>
      <c r="E35" s="2" t="s">
        <v>208</v>
      </c>
      <c r="F35" s="2">
        <v>6</v>
      </c>
      <c r="G35" s="219" t="s">
        <v>33</v>
      </c>
      <c r="H35" s="220"/>
      <c r="I35" s="221"/>
      <c r="J35" s="31" t="s">
        <v>115</v>
      </c>
      <c r="K35" s="23"/>
      <c r="L35" s="31" t="s">
        <v>115</v>
      </c>
      <c r="M35" s="214">
        <v>41350</v>
      </c>
      <c r="N35" s="215"/>
      <c r="O35" s="246"/>
      <c r="P35" s="247"/>
      <c r="Q35" s="248"/>
    </row>
    <row r="36" spans="1:17" ht="12.75">
      <c r="A36" s="14">
        <v>24</v>
      </c>
      <c r="B36" s="219" t="s">
        <v>64</v>
      </c>
      <c r="C36" s="221"/>
      <c r="D36" s="7" t="s">
        <v>39</v>
      </c>
      <c r="E36" s="2" t="s">
        <v>208</v>
      </c>
      <c r="F36" s="10">
        <v>7</v>
      </c>
      <c r="G36" s="219" t="s">
        <v>60</v>
      </c>
      <c r="H36" s="220"/>
      <c r="I36" s="221"/>
      <c r="J36" s="31" t="s">
        <v>115</v>
      </c>
      <c r="K36" s="23"/>
      <c r="L36" s="31" t="s">
        <v>115</v>
      </c>
      <c r="M36" s="214">
        <v>41357</v>
      </c>
      <c r="N36" s="215"/>
      <c r="O36" s="222"/>
      <c r="P36" s="223"/>
      <c r="Q36" s="224"/>
    </row>
    <row r="37" spans="1:17" ht="12.75">
      <c r="A37" s="14">
        <v>25</v>
      </c>
      <c r="B37" s="219" t="s">
        <v>29</v>
      </c>
      <c r="C37" s="221"/>
      <c r="D37" s="7" t="s">
        <v>30</v>
      </c>
      <c r="E37" s="2" t="s">
        <v>208</v>
      </c>
      <c r="F37" s="4">
        <v>9</v>
      </c>
      <c r="G37" s="219" t="s">
        <v>36</v>
      </c>
      <c r="H37" s="220"/>
      <c r="I37" s="221"/>
      <c r="J37" s="31" t="s">
        <v>115</v>
      </c>
      <c r="K37" s="23"/>
      <c r="L37" s="31" t="s">
        <v>115</v>
      </c>
      <c r="M37" s="214">
        <v>41319</v>
      </c>
      <c r="N37" s="215"/>
      <c r="O37" s="211"/>
      <c r="P37" s="212"/>
      <c r="Q37" s="213"/>
    </row>
    <row r="38" spans="1:17" ht="12.75">
      <c r="A38" s="14">
        <v>26</v>
      </c>
      <c r="B38" s="312" t="s">
        <v>36</v>
      </c>
      <c r="C38" s="313"/>
      <c r="D38" s="99" t="s">
        <v>34</v>
      </c>
      <c r="E38" s="2" t="s">
        <v>208</v>
      </c>
      <c r="F38" s="2">
        <v>9</v>
      </c>
      <c r="G38" s="219" t="s">
        <v>120</v>
      </c>
      <c r="H38" s="220"/>
      <c r="I38" s="221"/>
      <c r="J38" s="31" t="s">
        <v>115</v>
      </c>
      <c r="K38" s="23"/>
      <c r="L38" s="31" t="s">
        <v>115</v>
      </c>
      <c r="M38" s="214">
        <v>41319</v>
      </c>
      <c r="N38" s="215"/>
      <c r="O38" s="352" t="s">
        <v>275</v>
      </c>
      <c r="P38" s="353"/>
      <c r="Q38" s="354"/>
    </row>
    <row r="39" spans="1:17" ht="12.75">
      <c r="A39" s="14">
        <v>27</v>
      </c>
      <c r="B39" s="219" t="s">
        <v>60</v>
      </c>
      <c r="C39" s="221"/>
      <c r="D39" s="6" t="s">
        <v>157</v>
      </c>
      <c r="E39" s="2" t="s">
        <v>208</v>
      </c>
      <c r="F39" s="2">
        <v>9</v>
      </c>
      <c r="G39" s="219" t="s">
        <v>38</v>
      </c>
      <c r="H39" s="220"/>
      <c r="I39" s="221"/>
      <c r="J39" s="31" t="s">
        <v>115</v>
      </c>
      <c r="K39" s="23"/>
      <c r="L39" s="31" t="s">
        <v>115</v>
      </c>
      <c r="M39" s="214">
        <v>41358</v>
      </c>
      <c r="N39" s="215"/>
      <c r="O39" s="222"/>
      <c r="P39" s="223"/>
      <c r="Q39" s="224"/>
    </row>
    <row r="40" spans="1:17" ht="12.75">
      <c r="A40" s="14">
        <v>28</v>
      </c>
      <c r="B40" s="219" t="s">
        <v>98</v>
      </c>
      <c r="C40" s="221"/>
      <c r="D40" s="6" t="s">
        <v>100</v>
      </c>
      <c r="E40" s="2" t="s">
        <v>208</v>
      </c>
      <c r="F40" s="2">
        <v>10</v>
      </c>
      <c r="G40" s="219" t="s">
        <v>122</v>
      </c>
      <c r="H40" s="220"/>
      <c r="I40" s="221"/>
      <c r="J40" s="31" t="s">
        <v>115</v>
      </c>
      <c r="K40" s="23"/>
      <c r="L40" s="31" t="s">
        <v>115</v>
      </c>
      <c r="M40" s="214">
        <v>41352</v>
      </c>
      <c r="N40" s="215"/>
      <c r="O40" s="222" t="s">
        <v>148</v>
      </c>
      <c r="P40" s="223"/>
      <c r="Q40" s="224"/>
    </row>
    <row r="41" spans="1:17" ht="12.75">
      <c r="A41" s="14">
        <v>29</v>
      </c>
      <c r="B41" s="219" t="s">
        <v>85</v>
      </c>
      <c r="C41" s="221"/>
      <c r="D41" s="6" t="s">
        <v>81</v>
      </c>
      <c r="E41" s="2" t="s">
        <v>208</v>
      </c>
      <c r="F41" s="9" t="s">
        <v>83</v>
      </c>
      <c r="G41" s="219" t="s">
        <v>83</v>
      </c>
      <c r="H41" s="220"/>
      <c r="I41" s="221"/>
      <c r="J41" s="31" t="s">
        <v>115</v>
      </c>
      <c r="K41" s="23"/>
      <c r="L41" s="31" t="s">
        <v>115</v>
      </c>
      <c r="M41" s="214">
        <v>41332</v>
      </c>
      <c r="N41" s="215"/>
      <c r="O41" s="211" t="s">
        <v>82</v>
      </c>
      <c r="P41" s="212"/>
      <c r="Q41" s="213"/>
    </row>
    <row r="42" spans="1:17" ht="12.75">
      <c r="A42" s="14">
        <v>30</v>
      </c>
      <c r="B42" s="219" t="s">
        <v>86</v>
      </c>
      <c r="C42" s="221"/>
      <c r="D42" s="6" t="s">
        <v>87</v>
      </c>
      <c r="E42" s="2" t="s">
        <v>208</v>
      </c>
      <c r="F42" s="9" t="s">
        <v>83</v>
      </c>
      <c r="G42" s="219" t="s">
        <v>83</v>
      </c>
      <c r="H42" s="220"/>
      <c r="I42" s="221"/>
      <c r="J42" s="31" t="s">
        <v>115</v>
      </c>
      <c r="K42" s="23"/>
      <c r="L42" s="31" t="s">
        <v>115</v>
      </c>
      <c r="M42" s="214">
        <v>41347</v>
      </c>
      <c r="N42" s="215"/>
      <c r="O42" s="232" t="s">
        <v>82</v>
      </c>
      <c r="P42" s="233"/>
      <c r="Q42" s="234"/>
    </row>
  </sheetData>
  <sheetProtection/>
  <mergeCells count="133">
    <mergeCell ref="A1:O2"/>
    <mergeCell ref="O34:Q34"/>
    <mergeCell ref="F10:G10"/>
    <mergeCell ref="F9:G9"/>
    <mergeCell ref="G12:I12"/>
    <mergeCell ref="O12:Q12"/>
    <mergeCell ref="M14:N14"/>
    <mergeCell ref="M32:N32"/>
    <mergeCell ref="O32:Q32"/>
    <mergeCell ref="O33:Q33"/>
    <mergeCell ref="B41:C41"/>
    <mergeCell ref="B42:C42"/>
    <mergeCell ref="M41:N41"/>
    <mergeCell ref="M40:N40"/>
    <mergeCell ref="G42:I42"/>
    <mergeCell ref="G41:I41"/>
    <mergeCell ref="G40:I40"/>
    <mergeCell ref="B40:C40"/>
    <mergeCell ref="O29:Q29"/>
    <mergeCell ref="B26:C26"/>
    <mergeCell ref="G26:I26"/>
    <mergeCell ref="G23:I23"/>
    <mergeCell ref="G24:I24"/>
    <mergeCell ref="B24:C24"/>
    <mergeCell ref="G29:I29"/>
    <mergeCell ref="G28:I28"/>
    <mergeCell ref="G27:I27"/>
    <mergeCell ref="M28:N28"/>
    <mergeCell ref="O38:Q38"/>
    <mergeCell ref="B27:C27"/>
    <mergeCell ref="B28:C28"/>
    <mergeCell ref="G25:I25"/>
    <mergeCell ref="O30:Q30"/>
    <mergeCell ref="M27:N27"/>
    <mergeCell ref="O27:Q27"/>
    <mergeCell ref="O26:Q26"/>
    <mergeCell ref="M26:N26"/>
    <mergeCell ref="O28:Q28"/>
    <mergeCell ref="O42:Q42"/>
    <mergeCell ref="O41:Q41"/>
    <mergeCell ref="M42:N42"/>
    <mergeCell ref="O40:Q40"/>
    <mergeCell ref="B12:C12"/>
    <mergeCell ref="B8:G8"/>
    <mergeCell ref="B14:C14"/>
    <mergeCell ref="B23:C23"/>
    <mergeCell ref="B15:C15"/>
    <mergeCell ref="G15:I15"/>
    <mergeCell ref="G14:I14"/>
    <mergeCell ref="G18:I18"/>
    <mergeCell ref="G19:I19"/>
    <mergeCell ref="G22:I22"/>
    <mergeCell ref="M17:N17"/>
    <mergeCell ref="B13:C13"/>
    <mergeCell ref="G13:I13"/>
    <mergeCell ref="M13:N13"/>
    <mergeCell ref="M15:N15"/>
    <mergeCell ref="B16:C16"/>
    <mergeCell ref="G16:I16"/>
    <mergeCell ref="M16:N16"/>
    <mergeCell ref="B17:C17"/>
    <mergeCell ref="G17:I17"/>
    <mergeCell ref="N10:P10"/>
    <mergeCell ref="M12:N12"/>
    <mergeCell ref="O14:Q14"/>
    <mergeCell ref="O15:Q15"/>
    <mergeCell ref="O13:Q13"/>
    <mergeCell ref="O16:Q16"/>
    <mergeCell ref="O5:P5"/>
    <mergeCell ref="L7:Q7"/>
    <mergeCell ref="N8:P8"/>
    <mergeCell ref="N9:P9"/>
    <mergeCell ref="O24:Q24"/>
    <mergeCell ref="M22:N22"/>
    <mergeCell ref="O23:Q23"/>
    <mergeCell ref="O22:Q22"/>
    <mergeCell ref="M23:N23"/>
    <mergeCell ref="M24:N24"/>
    <mergeCell ref="O17:Q17"/>
    <mergeCell ref="M21:N21"/>
    <mergeCell ref="O21:Q21"/>
    <mergeCell ref="O18:Q18"/>
    <mergeCell ref="O20:Q20"/>
    <mergeCell ref="M18:N18"/>
    <mergeCell ref="M19:N19"/>
    <mergeCell ref="M20:N20"/>
    <mergeCell ref="O19:Q19"/>
    <mergeCell ref="O37:Q37"/>
    <mergeCell ref="O36:Q36"/>
    <mergeCell ref="M36:N36"/>
    <mergeCell ref="O25:Q25"/>
    <mergeCell ref="M25:N25"/>
    <mergeCell ref="O35:Q35"/>
    <mergeCell ref="O31:Q31"/>
    <mergeCell ref="M30:N30"/>
    <mergeCell ref="M34:N34"/>
    <mergeCell ref="M35:N35"/>
    <mergeCell ref="G32:I32"/>
    <mergeCell ref="B18:C18"/>
    <mergeCell ref="B25:C25"/>
    <mergeCell ref="B21:C21"/>
    <mergeCell ref="G21:I21"/>
    <mergeCell ref="B19:C19"/>
    <mergeCell ref="B20:C20"/>
    <mergeCell ref="G20:I20"/>
    <mergeCell ref="B22:C22"/>
    <mergeCell ref="B31:C31"/>
    <mergeCell ref="G31:I31"/>
    <mergeCell ref="M31:N31"/>
    <mergeCell ref="M29:N29"/>
    <mergeCell ref="B30:C30"/>
    <mergeCell ref="B29:C29"/>
    <mergeCell ref="G30:I30"/>
    <mergeCell ref="B38:C38"/>
    <mergeCell ref="G38:I38"/>
    <mergeCell ref="M38:N38"/>
    <mergeCell ref="B33:C33"/>
    <mergeCell ref="G34:I34"/>
    <mergeCell ref="B34:C34"/>
    <mergeCell ref="G35:I35"/>
    <mergeCell ref="G37:I37"/>
    <mergeCell ref="M37:N37"/>
    <mergeCell ref="B37:C37"/>
    <mergeCell ref="B39:C39"/>
    <mergeCell ref="G39:I39"/>
    <mergeCell ref="M39:N39"/>
    <mergeCell ref="O39:Q39"/>
    <mergeCell ref="B32:C32"/>
    <mergeCell ref="G33:I33"/>
    <mergeCell ref="M33:N33"/>
    <mergeCell ref="B36:C36"/>
    <mergeCell ref="G36:I36"/>
    <mergeCell ref="B35:C35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3"/>
  <headerFooter alignWithMargins="0">
    <oddHeader>&amp;C&amp;"Arial,Gras"&amp;12TOURNOIS INTERNATIONAUX 2012</oddHeader>
    <oddFooter>&amp;LCFTT \ &amp;F : 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O24" sqref="O24:Q24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45" t="s">
        <v>210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41640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295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21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>
        <v>400</v>
      </c>
      <c r="E5" s="35"/>
      <c r="F5" s="11"/>
      <c r="G5" s="11"/>
      <c r="H5" s="11"/>
      <c r="I5" s="11"/>
      <c r="J5" s="11"/>
      <c r="K5" s="11"/>
      <c r="L5" s="46" t="s">
        <v>176</v>
      </c>
      <c r="M5" s="44"/>
      <c r="N5" s="45"/>
      <c r="O5" s="310" t="s">
        <v>211</v>
      </c>
      <c r="P5" s="310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 t="s">
        <v>135</v>
      </c>
      <c r="M7" s="242"/>
      <c r="N7" s="242"/>
      <c r="O7" s="242"/>
      <c r="P7" s="242"/>
      <c r="Q7" s="242"/>
    </row>
    <row r="8" spans="1:17" ht="12.75">
      <c r="A8" s="27"/>
      <c r="B8" s="242" t="s">
        <v>134</v>
      </c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3">
        <v>41410</v>
      </c>
    </row>
    <row r="9" spans="1:17" ht="12.75">
      <c r="A9" s="21"/>
      <c r="B9" s="24" t="s">
        <v>205</v>
      </c>
      <c r="C9" s="24"/>
      <c r="D9" s="24"/>
      <c r="E9" s="24"/>
      <c r="F9" s="311">
        <v>41425</v>
      </c>
      <c r="G9" s="311"/>
      <c r="H9" s="28"/>
      <c r="I9" s="34" t="s">
        <v>111</v>
      </c>
      <c r="J9" s="34"/>
      <c r="K9" s="34"/>
      <c r="L9" s="34"/>
      <c r="M9" s="33"/>
      <c r="N9" s="244" t="s">
        <v>109</v>
      </c>
      <c r="O9" s="244"/>
      <c r="P9" s="244"/>
      <c r="Q9" s="13">
        <v>41410</v>
      </c>
    </row>
    <row r="10" spans="1:17" ht="12.75">
      <c r="A10" s="21"/>
      <c r="B10" s="24" t="s">
        <v>206</v>
      </c>
      <c r="C10" s="24"/>
      <c r="D10" s="24"/>
      <c r="E10" s="24"/>
      <c r="F10" s="311">
        <v>41445</v>
      </c>
      <c r="G10" s="311"/>
      <c r="H10" s="28"/>
      <c r="I10" s="34" t="s">
        <v>113</v>
      </c>
      <c r="J10" s="34"/>
      <c r="K10" s="34"/>
      <c r="L10" s="34"/>
      <c r="M10" s="34"/>
      <c r="N10" s="244" t="s">
        <v>112</v>
      </c>
      <c r="O10" s="244"/>
      <c r="P10" s="244"/>
      <c r="Q10" s="13">
        <v>41438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107</v>
      </c>
      <c r="M12" s="240" t="s">
        <v>108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312" t="s">
        <v>54</v>
      </c>
      <c r="C13" s="313"/>
      <c r="D13" s="312" t="s">
        <v>55</v>
      </c>
      <c r="E13" s="313" t="s">
        <v>208</v>
      </c>
      <c r="F13" s="2">
        <v>2</v>
      </c>
      <c r="G13" s="296"/>
      <c r="H13" s="297"/>
      <c r="I13" s="298"/>
      <c r="J13" s="23">
        <v>41415</v>
      </c>
      <c r="K13" s="23"/>
      <c r="L13" s="23"/>
      <c r="M13" s="214"/>
      <c r="N13" s="215"/>
      <c r="O13" s="352" t="s">
        <v>319</v>
      </c>
      <c r="P13" s="353"/>
      <c r="Q13" s="354"/>
    </row>
    <row r="14" spans="1:17" ht="12.75">
      <c r="A14" s="14">
        <v>2</v>
      </c>
      <c r="B14" s="219"/>
      <c r="C14" s="221"/>
      <c r="D14" s="7"/>
      <c r="E14" s="2"/>
      <c r="F14" s="4"/>
      <c r="G14" s="296"/>
      <c r="H14" s="297"/>
      <c r="I14" s="298"/>
      <c r="J14" s="23"/>
      <c r="K14" s="23"/>
      <c r="L14" s="23"/>
      <c r="M14" s="214"/>
      <c r="N14" s="215"/>
      <c r="O14" s="222"/>
      <c r="P14" s="223"/>
      <c r="Q14" s="224"/>
    </row>
    <row r="15" spans="1:17" ht="12.75">
      <c r="A15" s="14">
        <v>3</v>
      </c>
      <c r="B15" s="219"/>
      <c r="C15" s="221"/>
      <c r="D15" s="7"/>
      <c r="E15" s="2"/>
      <c r="F15" s="10"/>
      <c r="G15" s="219"/>
      <c r="H15" s="220"/>
      <c r="I15" s="221"/>
      <c r="J15" s="23"/>
      <c r="K15" s="23"/>
      <c r="L15" s="23"/>
      <c r="M15" s="214"/>
      <c r="N15" s="215"/>
      <c r="O15" s="222"/>
      <c r="P15" s="223"/>
      <c r="Q15" s="224"/>
    </row>
    <row r="16" spans="1:17" ht="12.75">
      <c r="A16" s="14">
        <v>4</v>
      </c>
      <c r="B16" s="219"/>
      <c r="C16" s="221"/>
      <c r="D16" s="357" t="s">
        <v>391</v>
      </c>
      <c r="E16" s="358"/>
      <c r="F16" s="358"/>
      <c r="G16" s="358"/>
      <c r="H16" s="358"/>
      <c r="I16" s="358"/>
      <c r="J16" s="358"/>
      <c r="K16" s="358"/>
      <c r="L16" s="358"/>
      <c r="M16" s="358"/>
      <c r="N16" s="359"/>
      <c r="O16" s="211"/>
      <c r="P16" s="212"/>
      <c r="Q16" s="213"/>
    </row>
    <row r="17" spans="1:17" ht="12.75">
      <c r="A17" s="14">
        <v>5</v>
      </c>
      <c r="B17" s="219"/>
      <c r="C17" s="221"/>
      <c r="D17" s="360"/>
      <c r="E17" s="361"/>
      <c r="F17" s="361"/>
      <c r="G17" s="361"/>
      <c r="H17" s="361"/>
      <c r="I17" s="361"/>
      <c r="J17" s="361"/>
      <c r="K17" s="361"/>
      <c r="L17" s="361"/>
      <c r="M17" s="361"/>
      <c r="N17" s="362"/>
      <c r="O17" s="222"/>
      <c r="P17" s="223"/>
      <c r="Q17" s="224"/>
    </row>
    <row r="18" spans="1:17" ht="12.75">
      <c r="A18" s="14">
        <v>6</v>
      </c>
      <c r="B18" s="219"/>
      <c r="C18" s="221"/>
      <c r="D18" s="7"/>
      <c r="E18" s="2"/>
      <c r="F18" s="4"/>
      <c r="G18" s="219"/>
      <c r="H18" s="220"/>
      <c r="I18" s="221"/>
      <c r="J18" s="23"/>
      <c r="K18" s="23"/>
      <c r="L18" s="23"/>
      <c r="M18" s="214"/>
      <c r="N18" s="215"/>
      <c r="O18" s="211"/>
      <c r="P18" s="212"/>
      <c r="Q18" s="213"/>
    </row>
    <row r="19" spans="1:17" ht="12.75">
      <c r="A19" s="14">
        <v>7</v>
      </c>
      <c r="B19" s="219"/>
      <c r="C19" s="221"/>
      <c r="D19" s="7"/>
      <c r="E19" s="2"/>
      <c r="F19" s="4"/>
      <c r="G19" s="219"/>
      <c r="H19" s="220"/>
      <c r="I19" s="221"/>
      <c r="J19" s="23"/>
      <c r="K19" s="23"/>
      <c r="L19" s="23"/>
      <c r="M19" s="225"/>
      <c r="N19" s="226"/>
      <c r="O19" s="222"/>
      <c r="P19" s="223"/>
      <c r="Q19" s="224"/>
    </row>
    <row r="20" spans="1:17" ht="12.75">
      <c r="A20" s="14">
        <v>8</v>
      </c>
      <c r="B20" s="219"/>
      <c r="C20" s="221"/>
      <c r="D20" s="7"/>
      <c r="E20" s="2"/>
      <c r="F20" s="4"/>
      <c r="G20" s="227"/>
      <c r="H20" s="228"/>
      <c r="I20" s="229"/>
      <c r="J20" s="23"/>
      <c r="K20" s="23"/>
      <c r="L20" s="23"/>
      <c r="M20" s="225"/>
      <c r="N20" s="226"/>
      <c r="O20" s="222"/>
      <c r="P20" s="223"/>
      <c r="Q20" s="224"/>
    </row>
    <row r="21" spans="1:17" ht="12.75">
      <c r="A21" s="14">
        <v>9</v>
      </c>
      <c r="B21" s="219"/>
      <c r="C21" s="221"/>
      <c r="D21" s="7"/>
      <c r="E21" s="2"/>
      <c r="F21" s="4"/>
      <c r="G21" s="219"/>
      <c r="H21" s="220"/>
      <c r="I21" s="221"/>
      <c r="J21" s="23"/>
      <c r="K21" s="23"/>
      <c r="L21" s="23"/>
      <c r="M21" s="214"/>
      <c r="N21" s="215"/>
      <c r="O21" s="222"/>
      <c r="P21" s="223"/>
      <c r="Q21" s="224"/>
    </row>
    <row r="22" spans="1:17" ht="12.75">
      <c r="A22" s="14">
        <v>10</v>
      </c>
      <c r="B22" s="219"/>
      <c r="C22" s="221"/>
      <c r="D22" s="7"/>
      <c r="E22" s="2"/>
      <c r="F22" s="4"/>
      <c r="G22" s="219"/>
      <c r="H22" s="220"/>
      <c r="I22" s="221"/>
      <c r="J22" s="23"/>
      <c r="K22" s="23"/>
      <c r="L22" s="23"/>
      <c r="M22" s="225"/>
      <c r="N22" s="226"/>
      <c r="O22" s="222"/>
      <c r="P22" s="223"/>
      <c r="Q22" s="224"/>
    </row>
    <row r="23" spans="1:17" ht="12.75">
      <c r="A23" s="14">
        <v>11</v>
      </c>
      <c r="B23" s="219"/>
      <c r="C23" s="221"/>
      <c r="D23" s="7"/>
      <c r="E23" s="2"/>
      <c r="F23" s="4"/>
      <c r="G23" s="219"/>
      <c r="H23" s="220"/>
      <c r="I23" s="221"/>
      <c r="J23" s="23"/>
      <c r="K23" s="23"/>
      <c r="L23" s="23"/>
      <c r="M23" s="214"/>
      <c r="N23" s="215"/>
      <c r="O23" s="222"/>
      <c r="P23" s="223"/>
      <c r="Q23" s="224"/>
    </row>
    <row r="24" spans="1:17" ht="12.75">
      <c r="A24" s="14">
        <v>12</v>
      </c>
      <c r="B24" s="219"/>
      <c r="C24" s="221"/>
      <c r="D24" s="7"/>
      <c r="E24" s="2"/>
      <c r="F24" s="4"/>
      <c r="G24" s="219"/>
      <c r="H24" s="220"/>
      <c r="I24" s="221"/>
      <c r="J24" s="23"/>
      <c r="K24" s="23"/>
      <c r="L24" s="23"/>
      <c r="M24" s="225"/>
      <c r="N24" s="226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7"/>
      <c r="E31" s="2"/>
      <c r="F31" s="4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1">
    <mergeCell ref="B33:C33"/>
    <mergeCell ref="B34:C34"/>
    <mergeCell ref="B35:C35"/>
    <mergeCell ref="B36:C36"/>
    <mergeCell ref="B29:C29"/>
    <mergeCell ref="O30:Q30"/>
    <mergeCell ref="O31:Q31"/>
    <mergeCell ref="O32:Q32"/>
    <mergeCell ref="G29:I29"/>
    <mergeCell ref="G30:I30"/>
    <mergeCell ref="O29:Q29"/>
    <mergeCell ref="B30:C30"/>
    <mergeCell ref="B31:C31"/>
    <mergeCell ref="B32:C32"/>
    <mergeCell ref="B28:C28"/>
    <mergeCell ref="B20:C20"/>
    <mergeCell ref="B21:C21"/>
    <mergeCell ref="B27:C27"/>
    <mergeCell ref="B22:C22"/>
    <mergeCell ref="B23:C23"/>
    <mergeCell ref="B26:C26"/>
    <mergeCell ref="B24:C24"/>
    <mergeCell ref="B13:C13"/>
    <mergeCell ref="B14:C14"/>
    <mergeCell ref="B15:C15"/>
    <mergeCell ref="B16:C16"/>
    <mergeCell ref="G40:I40"/>
    <mergeCell ref="M31:N31"/>
    <mergeCell ref="M32:N32"/>
    <mergeCell ref="M33:N33"/>
    <mergeCell ref="M34:N34"/>
    <mergeCell ref="M35:N35"/>
    <mergeCell ref="M36:N36"/>
    <mergeCell ref="G31:I31"/>
    <mergeCell ref="G32:I32"/>
    <mergeCell ref="G33:I33"/>
    <mergeCell ref="O42:Q42"/>
    <mergeCell ref="G41:I41"/>
    <mergeCell ref="G42:I42"/>
    <mergeCell ref="M41:N41"/>
    <mergeCell ref="M42:N42"/>
    <mergeCell ref="O41:Q41"/>
    <mergeCell ref="O26:Q26"/>
    <mergeCell ref="O33:Q33"/>
    <mergeCell ref="O21:Q21"/>
    <mergeCell ref="M28:N28"/>
    <mergeCell ref="M29:N29"/>
    <mergeCell ref="M30:N30"/>
    <mergeCell ref="M21:N21"/>
    <mergeCell ref="M22:N22"/>
    <mergeCell ref="M23:N23"/>
    <mergeCell ref="M24:N24"/>
    <mergeCell ref="M26:N26"/>
    <mergeCell ref="G18:I18"/>
    <mergeCell ref="G19:I19"/>
    <mergeCell ref="G25:I25"/>
    <mergeCell ref="G20:I20"/>
    <mergeCell ref="G21:I21"/>
    <mergeCell ref="G22:I22"/>
    <mergeCell ref="G23:I23"/>
    <mergeCell ref="G24:I24"/>
    <mergeCell ref="G34:I34"/>
    <mergeCell ref="O35:Q35"/>
    <mergeCell ref="O36:Q36"/>
    <mergeCell ref="O37:Q37"/>
    <mergeCell ref="M37:N37"/>
    <mergeCell ref="G14:I14"/>
    <mergeCell ref="G15:I15"/>
    <mergeCell ref="G37:I37"/>
    <mergeCell ref="G35:I35"/>
    <mergeCell ref="G27:I27"/>
    <mergeCell ref="G28:I28"/>
    <mergeCell ref="G36:I36"/>
    <mergeCell ref="O40:Q40"/>
    <mergeCell ref="O39:Q39"/>
    <mergeCell ref="O38:Q38"/>
    <mergeCell ref="O27:Q27"/>
    <mergeCell ref="O28:Q28"/>
    <mergeCell ref="M38:N38"/>
    <mergeCell ref="M39:N39"/>
    <mergeCell ref="O34:Q34"/>
    <mergeCell ref="L7:Q7"/>
    <mergeCell ref="B12:C12"/>
    <mergeCell ref="N10:P10"/>
    <mergeCell ref="M12:N12"/>
    <mergeCell ref="N8:P8"/>
    <mergeCell ref="M27:N27"/>
    <mergeCell ref="B25:C25"/>
    <mergeCell ref="B17:C17"/>
    <mergeCell ref="B18:C18"/>
    <mergeCell ref="M25:N25"/>
    <mergeCell ref="D16:N17"/>
    <mergeCell ref="O22:Q22"/>
    <mergeCell ref="O23:Q23"/>
    <mergeCell ref="O19:Q19"/>
    <mergeCell ref="O20:Q20"/>
    <mergeCell ref="A1:O2"/>
    <mergeCell ref="F10:G10"/>
    <mergeCell ref="F9:G9"/>
    <mergeCell ref="G12:I12"/>
    <mergeCell ref="O12:Q12"/>
    <mergeCell ref="B41:C41"/>
    <mergeCell ref="B42:C42"/>
    <mergeCell ref="M13:N13"/>
    <mergeCell ref="M14:N14"/>
    <mergeCell ref="M15:N15"/>
    <mergeCell ref="M18:N18"/>
    <mergeCell ref="B19:C19"/>
    <mergeCell ref="M19:N19"/>
    <mergeCell ref="G13:I13"/>
    <mergeCell ref="G26:I26"/>
    <mergeCell ref="N9:P9"/>
    <mergeCell ref="O17:Q17"/>
    <mergeCell ref="O24:Q24"/>
    <mergeCell ref="O25:Q25"/>
    <mergeCell ref="O13:Q13"/>
    <mergeCell ref="O14:Q14"/>
    <mergeCell ref="M20:N20"/>
    <mergeCell ref="O16:Q16"/>
    <mergeCell ref="O15:Q15"/>
    <mergeCell ref="O18:Q18"/>
    <mergeCell ref="D13:E13"/>
    <mergeCell ref="O5:P5"/>
    <mergeCell ref="B8:G8"/>
    <mergeCell ref="M40:N40"/>
    <mergeCell ref="B37:C37"/>
    <mergeCell ref="B38:C38"/>
    <mergeCell ref="B39:C39"/>
    <mergeCell ref="B40:C40"/>
    <mergeCell ref="G38:I38"/>
    <mergeCell ref="G39:I39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M28" sqref="M28:N28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45" t="s">
        <v>77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41640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132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21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>
        <v>550</v>
      </c>
      <c r="E5" s="35"/>
      <c r="F5" s="11"/>
      <c r="G5" s="11"/>
      <c r="H5" s="11"/>
      <c r="I5" s="11"/>
      <c r="J5" s="11"/>
      <c r="K5" s="11"/>
      <c r="L5" s="46" t="s">
        <v>176</v>
      </c>
      <c r="M5" s="44"/>
      <c r="N5" s="45"/>
      <c r="O5" s="310" t="s">
        <v>196</v>
      </c>
      <c r="P5" s="310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 t="s">
        <v>135</v>
      </c>
      <c r="M7" s="242"/>
      <c r="N7" s="242"/>
      <c r="O7" s="242"/>
      <c r="P7" s="242"/>
      <c r="Q7" s="242"/>
    </row>
    <row r="8" spans="1:17" ht="12.75">
      <c r="A8" s="27"/>
      <c r="B8" s="242" t="s">
        <v>134</v>
      </c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3">
        <v>41411</v>
      </c>
    </row>
    <row r="9" spans="1:17" ht="12.75">
      <c r="A9" s="21"/>
      <c r="B9" s="24" t="s">
        <v>205</v>
      </c>
      <c r="C9" s="24"/>
      <c r="D9" s="24"/>
      <c r="E9" s="24"/>
      <c r="F9" s="311">
        <v>41425</v>
      </c>
      <c r="G9" s="311"/>
      <c r="H9" s="28"/>
      <c r="I9" s="34" t="s">
        <v>111</v>
      </c>
      <c r="J9" s="34"/>
      <c r="K9" s="34"/>
      <c r="L9" s="34"/>
      <c r="M9" s="33"/>
      <c r="N9" s="244" t="s">
        <v>109</v>
      </c>
      <c r="O9" s="244"/>
      <c r="P9" s="244"/>
      <c r="Q9" s="13">
        <v>41411</v>
      </c>
    </row>
    <row r="10" spans="1:17" ht="12.75">
      <c r="A10" s="21"/>
      <c r="B10" s="24" t="s">
        <v>206</v>
      </c>
      <c r="C10" s="24"/>
      <c r="D10" s="24"/>
      <c r="E10" s="24"/>
      <c r="F10" s="311">
        <v>41457</v>
      </c>
      <c r="G10" s="311"/>
      <c r="H10" s="28"/>
      <c r="I10" s="34" t="s">
        <v>113</v>
      </c>
      <c r="J10" s="34"/>
      <c r="K10" s="34"/>
      <c r="L10" s="34"/>
      <c r="M10" s="34"/>
      <c r="N10" s="244" t="s">
        <v>112</v>
      </c>
      <c r="O10" s="244"/>
      <c r="P10" s="244"/>
      <c r="Q10" s="13">
        <v>41450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320</v>
      </c>
      <c r="M12" s="240" t="s">
        <v>398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19" t="s">
        <v>174</v>
      </c>
      <c r="C13" s="221"/>
      <c r="D13" s="7" t="s">
        <v>14</v>
      </c>
      <c r="E13" s="2" t="s">
        <v>208</v>
      </c>
      <c r="F13" s="10">
        <v>5</v>
      </c>
      <c r="G13" s="219"/>
      <c r="H13" s="220"/>
      <c r="I13" s="221"/>
      <c r="J13" s="23">
        <v>41353</v>
      </c>
      <c r="K13" s="23"/>
      <c r="L13" s="109" t="s">
        <v>115</v>
      </c>
      <c r="M13" s="339" t="s">
        <v>115</v>
      </c>
      <c r="N13" s="340"/>
      <c r="O13" s="222"/>
      <c r="P13" s="223"/>
      <c r="Q13" s="224"/>
    </row>
    <row r="14" spans="1:17" ht="12.75">
      <c r="A14" s="14">
        <v>2</v>
      </c>
      <c r="B14" s="219" t="s">
        <v>45</v>
      </c>
      <c r="C14" s="221"/>
      <c r="D14" s="7" t="s">
        <v>28</v>
      </c>
      <c r="E14" s="2" t="s">
        <v>208</v>
      </c>
      <c r="F14" s="4">
        <v>7</v>
      </c>
      <c r="G14" s="296"/>
      <c r="H14" s="297"/>
      <c r="I14" s="298"/>
      <c r="J14" s="23">
        <v>41306</v>
      </c>
      <c r="K14" s="23"/>
      <c r="L14" s="109" t="s">
        <v>115</v>
      </c>
      <c r="M14" s="339" t="s">
        <v>115</v>
      </c>
      <c r="N14" s="340"/>
      <c r="O14" s="211"/>
      <c r="P14" s="212"/>
      <c r="Q14" s="213"/>
    </row>
    <row r="15" spans="1:17" ht="12.75">
      <c r="A15" s="14">
        <v>3</v>
      </c>
      <c r="B15" s="219" t="s">
        <v>46</v>
      </c>
      <c r="C15" s="221"/>
      <c r="D15" s="7" t="s">
        <v>47</v>
      </c>
      <c r="E15" s="2" t="s">
        <v>208</v>
      </c>
      <c r="F15" s="4">
        <v>9</v>
      </c>
      <c r="G15" s="296"/>
      <c r="H15" s="297"/>
      <c r="I15" s="298"/>
      <c r="J15" s="23">
        <v>41306</v>
      </c>
      <c r="K15" s="23"/>
      <c r="L15" s="109" t="s">
        <v>115</v>
      </c>
      <c r="M15" s="339" t="s">
        <v>115</v>
      </c>
      <c r="N15" s="340"/>
      <c r="O15" s="222"/>
      <c r="P15" s="223"/>
      <c r="Q15" s="224"/>
    </row>
    <row r="16" spans="1:17" ht="12.75">
      <c r="A16" s="14">
        <v>4</v>
      </c>
      <c r="B16" s="219" t="s">
        <v>36</v>
      </c>
      <c r="C16" s="221"/>
      <c r="D16" s="7" t="s">
        <v>34</v>
      </c>
      <c r="E16" s="2" t="s">
        <v>208</v>
      </c>
      <c r="F16" s="4">
        <v>9</v>
      </c>
      <c r="G16" s="219"/>
      <c r="H16" s="220"/>
      <c r="I16" s="221"/>
      <c r="J16" s="23">
        <v>41386</v>
      </c>
      <c r="K16" s="23"/>
      <c r="L16" s="109" t="s">
        <v>115</v>
      </c>
      <c r="M16" s="339" t="s">
        <v>115</v>
      </c>
      <c r="N16" s="340"/>
      <c r="O16" s="211"/>
      <c r="P16" s="212"/>
      <c r="Q16" s="213"/>
    </row>
    <row r="17" spans="1:17" ht="12.75">
      <c r="A17" s="14">
        <v>5</v>
      </c>
      <c r="B17" s="219"/>
      <c r="C17" s="221"/>
      <c r="D17" s="7"/>
      <c r="E17" s="2"/>
      <c r="F17" s="4"/>
      <c r="G17" s="219"/>
      <c r="H17" s="220"/>
      <c r="I17" s="221"/>
      <c r="J17" s="23"/>
      <c r="K17" s="23"/>
      <c r="L17" s="23"/>
      <c r="M17" s="214"/>
      <c r="N17" s="215"/>
      <c r="O17" s="222"/>
      <c r="P17" s="223"/>
      <c r="Q17" s="224"/>
    </row>
    <row r="18" spans="1:17" ht="12.75">
      <c r="A18" s="14">
        <v>6</v>
      </c>
      <c r="B18" s="219"/>
      <c r="C18" s="221"/>
      <c r="D18" s="7"/>
      <c r="E18" s="2"/>
      <c r="F18" s="4"/>
      <c r="G18" s="219"/>
      <c r="H18" s="220"/>
      <c r="I18" s="221"/>
      <c r="J18" s="23"/>
      <c r="K18" s="23"/>
      <c r="L18" s="23"/>
      <c r="M18" s="214"/>
      <c r="N18" s="215"/>
      <c r="O18" s="211"/>
      <c r="P18" s="212"/>
      <c r="Q18" s="213"/>
    </row>
    <row r="19" spans="1:17" ht="12.75">
      <c r="A19" s="14">
        <v>7</v>
      </c>
      <c r="B19" s="219"/>
      <c r="C19" s="221"/>
      <c r="D19" s="7"/>
      <c r="E19" s="2"/>
      <c r="F19" s="4"/>
      <c r="G19" s="219"/>
      <c r="H19" s="220"/>
      <c r="I19" s="221"/>
      <c r="J19" s="23"/>
      <c r="K19" s="23"/>
      <c r="L19" s="23"/>
      <c r="M19" s="225"/>
      <c r="N19" s="226"/>
      <c r="O19" s="222"/>
      <c r="P19" s="223"/>
      <c r="Q19" s="224"/>
    </row>
    <row r="20" spans="1:17" ht="12.75">
      <c r="A20" s="14">
        <v>8</v>
      </c>
      <c r="B20" s="219"/>
      <c r="C20" s="221"/>
      <c r="D20" s="7"/>
      <c r="E20" s="2"/>
      <c r="F20" s="4"/>
      <c r="G20" s="227"/>
      <c r="H20" s="228"/>
      <c r="I20" s="229"/>
      <c r="J20" s="23"/>
      <c r="K20" s="23"/>
      <c r="L20" s="23"/>
      <c r="M20" s="225"/>
      <c r="N20" s="226"/>
      <c r="O20" s="222"/>
      <c r="P20" s="223"/>
      <c r="Q20" s="224"/>
    </row>
    <row r="21" spans="1:17" ht="12.75">
      <c r="A21" s="14">
        <v>9</v>
      </c>
      <c r="B21" s="219"/>
      <c r="C21" s="221"/>
      <c r="D21" s="7"/>
      <c r="E21" s="2"/>
      <c r="F21" s="4"/>
      <c r="G21" s="219"/>
      <c r="H21" s="220"/>
      <c r="I21" s="221"/>
      <c r="J21" s="23"/>
      <c r="K21" s="23"/>
      <c r="L21" s="23"/>
      <c r="M21" s="214"/>
      <c r="N21" s="215"/>
      <c r="O21" s="222"/>
      <c r="P21" s="223"/>
      <c r="Q21" s="224"/>
    </row>
    <row r="22" spans="1:17" ht="12.75">
      <c r="A22" s="14">
        <v>10</v>
      </c>
      <c r="B22" s="219"/>
      <c r="C22" s="221"/>
      <c r="D22" s="7"/>
      <c r="E22" s="2"/>
      <c r="F22" s="4"/>
      <c r="G22" s="219"/>
      <c r="H22" s="220"/>
      <c r="I22" s="221"/>
      <c r="J22" s="23"/>
      <c r="K22" s="23"/>
      <c r="L22" s="23"/>
      <c r="M22" s="225"/>
      <c r="N22" s="226"/>
      <c r="O22" s="222"/>
      <c r="P22" s="223"/>
      <c r="Q22" s="224"/>
    </row>
    <row r="23" spans="1:17" ht="12.75">
      <c r="A23" s="14">
        <v>11</v>
      </c>
      <c r="B23" s="219"/>
      <c r="C23" s="221"/>
      <c r="D23" s="7"/>
      <c r="E23" s="2"/>
      <c r="F23" s="4"/>
      <c r="G23" s="219"/>
      <c r="H23" s="220"/>
      <c r="I23" s="221"/>
      <c r="J23" s="23"/>
      <c r="K23" s="23"/>
      <c r="L23" s="23"/>
      <c r="M23" s="214"/>
      <c r="N23" s="215"/>
      <c r="O23" s="222"/>
      <c r="P23" s="223"/>
      <c r="Q23" s="224"/>
    </row>
    <row r="24" spans="1:17" ht="12.75">
      <c r="A24" s="14">
        <v>12</v>
      </c>
      <c r="B24" s="219"/>
      <c r="C24" s="221"/>
      <c r="D24" s="7"/>
      <c r="E24" s="2"/>
      <c r="F24" s="4"/>
      <c r="G24" s="219"/>
      <c r="H24" s="220"/>
      <c r="I24" s="221"/>
      <c r="J24" s="23"/>
      <c r="K24" s="23"/>
      <c r="L24" s="23"/>
      <c r="M24" s="225"/>
      <c r="N24" s="226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7"/>
      <c r="E31" s="2"/>
      <c r="F31" s="4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3">
    <mergeCell ref="G39:I39"/>
    <mergeCell ref="G40:I40"/>
    <mergeCell ref="B41:C41"/>
    <mergeCell ref="B38:C38"/>
    <mergeCell ref="B39:C39"/>
    <mergeCell ref="B40:C40"/>
    <mergeCell ref="B42:C42"/>
    <mergeCell ref="M14:N14"/>
    <mergeCell ref="M15:N15"/>
    <mergeCell ref="M16:N16"/>
    <mergeCell ref="M17:N17"/>
    <mergeCell ref="M18:N18"/>
    <mergeCell ref="M19:N19"/>
    <mergeCell ref="M20:N20"/>
    <mergeCell ref="B37:C37"/>
    <mergeCell ref="G38:I38"/>
    <mergeCell ref="O26:Q26"/>
    <mergeCell ref="F10:G10"/>
    <mergeCell ref="F9:G9"/>
    <mergeCell ref="G12:I12"/>
    <mergeCell ref="O12:Q12"/>
    <mergeCell ref="N9:P9"/>
    <mergeCell ref="N10:P10"/>
    <mergeCell ref="O16:Q16"/>
    <mergeCell ref="O17:Q17"/>
    <mergeCell ref="O24:Q24"/>
    <mergeCell ref="A1:O2"/>
    <mergeCell ref="B19:C19"/>
    <mergeCell ref="N8:P8"/>
    <mergeCell ref="O40:Q40"/>
    <mergeCell ref="O39:Q39"/>
    <mergeCell ref="O38:Q38"/>
    <mergeCell ref="M38:N38"/>
    <mergeCell ref="M39:N39"/>
    <mergeCell ref="M40:N40"/>
    <mergeCell ref="M34:N34"/>
    <mergeCell ref="M35:N35"/>
    <mergeCell ref="M36:N36"/>
    <mergeCell ref="O27:Q27"/>
    <mergeCell ref="O28:Q28"/>
    <mergeCell ref="M31:N31"/>
    <mergeCell ref="M32:N32"/>
    <mergeCell ref="O32:Q32"/>
    <mergeCell ref="O34:Q34"/>
    <mergeCell ref="M30:N30"/>
    <mergeCell ref="G14:I14"/>
    <mergeCell ref="G15:I15"/>
    <mergeCell ref="G16:I16"/>
    <mergeCell ref="M37:N37"/>
    <mergeCell ref="G33:I33"/>
    <mergeCell ref="G34:I34"/>
    <mergeCell ref="G36:I36"/>
    <mergeCell ref="G37:I37"/>
    <mergeCell ref="G35:I35"/>
    <mergeCell ref="M33:N33"/>
    <mergeCell ref="O14:Q14"/>
    <mergeCell ref="O15:Q15"/>
    <mergeCell ref="M21:N21"/>
    <mergeCell ref="M22:N22"/>
    <mergeCell ref="M23:N23"/>
    <mergeCell ref="M24:N24"/>
    <mergeCell ref="O19:Q19"/>
    <mergeCell ref="O20:Q20"/>
    <mergeCell ref="O21:Q21"/>
    <mergeCell ref="O22:Q22"/>
    <mergeCell ref="B27:C27"/>
    <mergeCell ref="B22:C22"/>
    <mergeCell ref="G21:I21"/>
    <mergeCell ref="G22:I22"/>
    <mergeCell ref="G23:I23"/>
    <mergeCell ref="G24:I24"/>
    <mergeCell ref="B24:C24"/>
    <mergeCell ref="B25:C25"/>
    <mergeCell ref="G17:I17"/>
    <mergeCell ref="G18:I18"/>
    <mergeCell ref="G19:I19"/>
    <mergeCell ref="G25:I25"/>
    <mergeCell ref="O42:Q42"/>
    <mergeCell ref="G41:I41"/>
    <mergeCell ref="G42:I42"/>
    <mergeCell ref="M41:N41"/>
    <mergeCell ref="M42:N42"/>
    <mergeCell ref="O18:Q18"/>
    <mergeCell ref="B17:C17"/>
    <mergeCell ref="B18:C18"/>
    <mergeCell ref="G29:I29"/>
    <mergeCell ref="B20:C20"/>
    <mergeCell ref="B21:C21"/>
    <mergeCell ref="O41:Q41"/>
    <mergeCell ref="O23:Q23"/>
    <mergeCell ref="O25:Q25"/>
    <mergeCell ref="G27:I27"/>
    <mergeCell ref="B26:C26"/>
    <mergeCell ref="B13:C13"/>
    <mergeCell ref="B16:C16"/>
    <mergeCell ref="G13:I13"/>
    <mergeCell ref="B30:C30"/>
    <mergeCell ref="B31:C31"/>
    <mergeCell ref="G31:I31"/>
    <mergeCell ref="G20:I20"/>
    <mergeCell ref="B14:C14"/>
    <mergeCell ref="B15:C15"/>
    <mergeCell ref="G28:I28"/>
    <mergeCell ref="G32:I32"/>
    <mergeCell ref="O29:Q29"/>
    <mergeCell ref="B23:C23"/>
    <mergeCell ref="G26:I26"/>
    <mergeCell ref="G30:I30"/>
    <mergeCell ref="M28:N28"/>
    <mergeCell ref="M29:N29"/>
    <mergeCell ref="M25:N25"/>
    <mergeCell ref="M26:N26"/>
    <mergeCell ref="M27:N27"/>
    <mergeCell ref="B35:C35"/>
    <mergeCell ref="O33:Q33"/>
    <mergeCell ref="O35:Q35"/>
    <mergeCell ref="O36:Q36"/>
    <mergeCell ref="B12:C12"/>
    <mergeCell ref="O37:Q37"/>
    <mergeCell ref="B28:C28"/>
    <mergeCell ref="B29:C29"/>
    <mergeCell ref="O30:Q30"/>
    <mergeCell ref="O31:Q31"/>
    <mergeCell ref="M13:N13"/>
    <mergeCell ref="O13:Q13"/>
    <mergeCell ref="O5:P5"/>
    <mergeCell ref="B8:G8"/>
    <mergeCell ref="M12:N12"/>
    <mergeCell ref="B36:C36"/>
    <mergeCell ref="L7:Q7"/>
    <mergeCell ref="B32:C32"/>
    <mergeCell ref="B33:C33"/>
    <mergeCell ref="B34:C34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O23" sqref="O23:Q23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45" t="s">
        <v>78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41640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24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21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>
        <v>500</v>
      </c>
      <c r="E5" s="35"/>
      <c r="F5" s="11"/>
      <c r="G5" s="11"/>
      <c r="H5" s="11"/>
      <c r="I5" s="11"/>
      <c r="J5" s="11"/>
      <c r="K5" s="11"/>
      <c r="L5" s="46" t="s">
        <v>176</v>
      </c>
      <c r="M5" s="44"/>
      <c r="N5" s="45"/>
      <c r="O5" s="310" t="s">
        <v>197</v>
      </c>
      <c r="P5" s="310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 t="s">
        <v>135</v>
      </c>
      <c r="M7" s="242"/>
      <c r="N7" s="242"/>
      <c r="O7" s="242"/>
      <c r="P7" s="242"/>
      <c r="Q7" s="242"/>
    </row>
    <row r="8" spans="1:17" ht="12.75">
      <c r="A8" s="27"/>
      <c r="B8" s="242" t="s">
        <v>134</v>
      </c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3">
        <v>41409</v>
      </c>
    </row>
    <row r="9" spans="1:17" ht="12.75">
      <c r="A9" s="21"/>
      <c r="B9" s="24" t="s">
        <v>205</v>
      </c>
      <c r="C9" s="24"/>
      <c r="D9" s="24"/>
      <c r="E9" s="24"/>
      <c r="F9" s="311">
        <v>41425</v>
      </c>
      <c r="G9" s="311"/>
      <c r="H9" s="28"/>
      <c r="I9" s="34" t="s">
        <v>111</v>
      </c>
      <c r="J9" s="34"/>
      <c r="K9" s="34"/>
      <c r="L9" s="34"/>
      <c r="M9" s="33"/>
      <c r="N9" s="244" t="s">
        <v>109</v>
      </c>
      <c r="O9" s="244"/>
      <c r="P9" s="244"/>
      <c r="Q9" s="13">
        <v>41409</v>
      </c>
    </row>
    <row r="10" spans="1:17" ht="12.75">
      <c r="A10" s="21"/>
      <c r="B10" s="24" t="s">
        <v>206</v>
      </c>
      <c r="C10" s="24"/>
      <c r="D10" s="24"/>
      <c r="E10" s="24"/>
      <c r="F10" s="311">
        <v>41470</v>
      </c>
      <c r="G10" s="311"/>
      <c r="H10" s="28"/>
      <c r="I10" s="34" t="s">
        <v>113</v>
      </c>
      <c r="J10" s="34"/>
      <c r="K10" s="34"/>
      <c r="L10" s="34"/>
      <c r="M10" s="34"/>
      <c r="N10" s="244" t="s">
        <v>112</v>
      </c>
      <c r="O10" s="244"/>
      <c r="P10" s="244"/>
      <c r="Q10" s="13">
        <v>41462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320</v>
      </c>
      <c r="M12" s="240" t="s">
        <v>398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312" t="s">
        <v>136</v>
      </c>
      <c r="C13" s="313"/>
      <c r="D13" s="99" t="s">
        <v>59</v>
      </c>
      <c r="E13" s="2" t="s">
        <v>208</v>
      </c>
      <c r="F13" s="4">
        <v>2</v>
      </c>
      <c r="G13" s="296"/>
      <c r="H13" s="297"/>
      <c r="I13" s="298"/>
      <c r="J13" s="23">
        <v>41306</v>
      </c>
      <c r="K13" s="98" t="s">
        <v>270</v>
      </c>
      <c r="L13" s="23"/>
      <c r="M13" s="214"/>
      <c r="N13" s="215"/>
      <c r="O13" s="343" t="s">
        <v>273</v>
      </c>
      <c r="P13" s="353"/>
      <c r="Q13" s="354"/>
    </row>
    <row r="14" spans="1:17" ht="12.75">
      <c r="A14" s="14">
        <v>2</v>
      </c>
      <c r="B14" s="312" t="s">
        <v>259</v>
      </c>
      <c r="C14" s="313"/>
      <c r="D14" s="99" t="s">
        <v>28</v>
      </c>
      <c r="E14" s="2" t="s">
        <v>208</v>
      </c>
      <c r="F14" s="4">
        <v>3</v>
      </c>
      <c r="G14" s="296"/>
      <c r="H14" s="297"/>
      <c r="I14" s="298"/>
      <c r="J14" s="23">
        <v>41374</v>
      </c>
      <c r="K14" s="91" t="s">
        <v>256</v>
      </c>
      <c r="L14" s="23"/>
      <c r="M14" s="214"/>
      <c r="N14" s="215"/>
      <c r="O14" s="343" t="s">
        <v>274</v>
      </c>
      <c r="P14" s="353"/>
      <c r="Q14" s="354"/>
    </row>
    <row r="15" spans="1:17" ht="12.75">
      <c r="A15" s="14">
        <v>3</v>
      </c>
      <c r="B15" s="312" t="s">
        <v>156</v>
      </c>
      <c r="C15" s="313"/>
      <c r="D15" s="99" t="s">
        <v>157</v>
      </c>
      <c r="E15" s="2" t="s">
        <v>208</v>
      </c>
      <c r="F15" s="10">
        <v>4</v>
      </c>
      <c r="G15" s="219"/>
      <c r="H15" s="220"/>
      <c r="I15" s="221"/>
      <c r="J15" s="23">
        <v>41374</v>
      </c>
      <c r="K15" s="91" t="s">
        <v>256</v>
      </c>
      <c r="L15" s="23"/>
      <c r="M15" s="214"/>
      <c r="N15" s="215"/>
      <c r="O15" s="343" t="s">
        <v>274</v>
      </c>
      <c r="P15" s="353"/>
      <c r="Q15" s="354"/>
    </row>
    <row r="16" spans="1:17" ht="12.75">
      <c r="A16" s="14">
        <v>4</v>
      </c>
      <c r="B16" s="219" t="s">
        <v>32</v>
      </c>
      <c r="C16" s="221"/>
      <c r="D16" s="8" t="s">
        <v>9</v>
      </c>
      <c r="E16" s="2" t="s">
        <v>207</v>
      </c>
      <c r="F16" s="2">
        <v>2</v>
      </c>
      <c r="G16" s="219"/>
      <c r="H16" s="220"/>
      <c r="I16" s="221"/>
      <c r="J16" s="23">
        <v>41440</v>
      </c>
      <c r="K16" s="23"/>
      <c r="L16" s="109" t="s">
        <v>115</v>
      </c>
      <c r="M16" s="339" t="s">
        <v>115</v>
      </c>
      <c r="N16" s="340"/>
      <c r="O16" s="211"/>
      <c r="P16" s="212"/>
      <c r="Q16" s="213"/>
    </row>
    <row r="17" spans="1:17" ht="12.75">
      <c r="A17" s="14">
        <v>5</v>
      </c>
      <c r="B17" s="219" t="s">
        <v>58</v>
      </c>
      <c r="C17" s="221"/>
      <c r="D17" s="7" t="s">
        <v>181</v>
      </c>
      <c r="E17" s="2" t="s">
        <v>207</v>
      </c>
      <c r="F17" s="4">
        <v>3</v>
      </c>
      <c r="G17" s="219"/>
      <c r="H17" s="220"/>
      <c r="I17" s="221"/>
      <c r="J17" s="23">
        <v>41443</v>
      </c>
      <c r="K17" s="23"/>
      <c r="L17" s="109" t="s">
        <v>115</v>
      </c>
      <c r="M17" s="339" t="s">
        <v>115</v>
      </c>
      <c r="N17" s="340"/>
      <c r="O17" s="363"/>
      <c r="P17" s="364"/>
      <c r="Q17" s="365"/>
    </row>
    <row r="18" spans="1:17" ht="12.75">
      <c r="A18" s="14">
        <v>6</v>
      </c>
      <c r="B18" s="219" t="s">
        <v>136</v>
      </c>
      <c r="C18" s="221"/>
      <c r="D18" s="7" t="s">
        <v>59</v>
      </c>
      <c r="E18" s="2" t="s">
        <v>208</v>
      </c>
      <c r="F18" s="4">
        <v>2</v>
      </c>
      <c r="G18" s="219"/>
      <c r="H18" s="220"/>
      <c r="I18" s="221"/>
      <c r="J18" s="23">
        <v>41430</v>
      </c>
      <c r="K18" s="23"/>
      <c r="L18" s="109" t="s">
        <v>115</v>
      </c>
      <c r="M18" s="339" t="s">
        <v>115</v>
      </c>
      <c r="N18" s="340"/>
      <c r="O18" s="211"/>
      <c r="P18" s="212"/>
      <c r="Q18" s="213"/>
    </row>
    <row r="19" spans="1:17" ht="12.75">
      <c r="A19" s="14">
        <v>7</v>
      </c>
      <c r="B19" s="219" t="s">
        <v>283</v>
      </c>
      <c r="C19" s="221"/>
      <c r="D19" s="7" t="s">
        <v>284</v>
      </c>
      <c r="E19" s="2" t="s">
        <v>208</v>
      </c>
      <c r="F19" s="4">
        <v>2</v>
      </c>
      <c r="G19" s="336"/>
      <c r="H19" s="337"/>
      <c r="I19" s="338"/>
      <c r="J19" s="23">
        <v>41388</v>
      </c>
      <c r="K19" s="23"/>
      <c r="L19" s="109" t="s">
        <v>115</v>
      </c>
      <c r="M19" s="339" t="s">
        <v>115</v>
      </c>
      <c r="N19" s="340"/>
      <c r="O19" s="211" t="s">
        <v>383</v>
      </c>
      <c r="P19" s="212"/>
      <c r="Q19" s="213"/>
    </row>
    <row r="20" spans="1:17" ht="12.75">
      <c r="A20" s="14">
        <v>8</v>
      </c>
      <c r="B20" s="219"/>
      <c r="C20" s="221"/>
      <c r="D20" s="7"/>
      <c r="E20" s="2"/>
      <c r="F20" s="4"/>
      <c r="G20" s="227"/>
      <c r="H20" s="228"/>
      <c r="I20" s="229"/>
      <c r="J20" s="23"/>
      <c r="K20" s="23"/>
      <c r="L20" s="23"/>
      <c r="M20" s="225"/>
      <c r="N20" s="226"/>
      <c r="O20" s="222"/>
      <c r="P20" s="223"/>
      <c r="Q20" s="224"/>
    </row>
    <row r="21" spans="1:17" ht="12.75">
      <c r="A21" s="14">
        <v>9</v>
      </c>
      <c r="B21" s="219"/>
      <c r="C21" s="221"/>
      <c r="D21" s="7"/>
      <c r="E21" s="2"/>
      <c r="F21" s="4"/>
      <c r="G21" s="219"/>
      <c r="H21" s="220"/>
      <c r="I21" s="221"/>
      <c r="J21" s="23"/>
      <c r="K21" s="23"/>
      <c r="L21" s="23"/>
      <c r="M21" s="214"/>
      <c r="N21" s="215"/>
      <c r="O21" s="222"/>
      <c r="P21" s="223"/>
      <c r="Q21" s="224"/>
    </row>
    <row r="22" spans="1:17" ht="12.75">
      <c r="A22" s="14">
        <v>10</v>
      </c>
      <c r="B22" s="219"/>
      <c r="C22" s="221"/>
      <c r="D22" s="7"/>
      <c r="E22" s="2"/>
      <c r="F22" s="4"/>
      <c r="G22" s="219"/>
      <c r="H22" s="220"/>
      <c r="I22" s="221"/>
      <c r="J22" s="23"/>
      <c r="K22" s="23"/>
      <c r="L22" s="23"/>
      <c r="M22" s="225"/>
      <c r="N22" s="226"/>
      <c r="O22" s="222"/>
      <c r="P22" s="223"/>
      <c r="Q22" s="224"/>
    </row>
    <row r="23" spans="1:17" ht="12.75">
      <c r="A23" s="14">
        <v>11</v>
      </c>
      <c r="B23" s="219"/>
      <c r="C23" s="221"/>
      <c r="D23" s="8"/>
      <c r="E23" s="2"/>
      <c r="F23" s="2"/>
      <c r="G23" s="219"/>
      <c r="H23" s="220"/>
      <c r="I23" s="221"/>
      <c r="J23" s="23"/>
      <c r="K23" s="23"/>
      <c r="L23" s="23"/>
      <c r="M23" s="214"/>
      <c r="N23" s="215"/>
      <c r="O23" s="222"/>
      <c r="P23" s="223"/>
      <c r="Q23" s="224"/>
    </row>
    <row r="24" spans="1:17" ht="12.75">
      <c r="A24" s="14">
        <v>12</v>
      </c>
      <c r="B24" s="219"/>
      <c r="C24" s="221"/>
      <c r="D24" s="7"/>
      <c r="E24" s="2"/>
      <c r="F24" s="4"/>
      <c r="G24" s="219"/>
      <c r="H24" s="220"/>
      <c r="I24" s="221"/>
      <c r="J24" s="23"/>
      <c r="K24" s="23"/>
      <c r="L24" s="23"/>
      <c r="M24" s="225"/>
      <c r="N24" s="226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7"/>
      <c r="E31" s="2"/>
      <c r="F31" s="4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3">
    <mergeCell ref="G38:I38"/>
    <mergeCell ref="G39:I39"/>
    <mergeCell ref="G40:I40"/>
    <mergeCell ref="B41:C41"/>
    <mergeCell ref="B38:C38"/>
    <mergeCell ref="B39:C39"/>
    <mergeCell ref="B40:C40"/>
    <mergeCell ref="B42:C42"/>
    <mergeCell ref="M13:N13"/>
    <mergeCell ref="M14:N14"/>
    <mergeCell ref="M15:N15"/>
    <mergeCell ref="M16:N16"/>
    <mergeCell ref="M17:N17"/>
    <mergeCell ref="M18:N18"/>
    <mergeCell ref="M19:N19"/>
    <mergeCell ref="M20:N20"/>
    <mergeCell ref="B37:C37"/>
    <mergeCell ref="A1:O2"/>
    <mergeCell ref="O26:Q26"/>
    <mergeCell ref="F10:G10"/>
    <mergeCell ref="F9:G9"/>
    <mergeCell ref="G12:I12"/>
    <mergeCell ref="B19:C19"/>
    <mergeCell ref="O12:Q12"/>
    <mergeCell ref="N8:P8"/>
    <mergeCell ref="N9:P9"/>
    <mergeCell ref="N10:P10"/>
    <mergeCell ref="O15:Q15"/>
    <mergeCell ref="O16:Q16"/>
    <mergeCell ref="O17:Q17"/>
    <mergeCell ref="O24:Q24"/>
    <mergeCell ref="O18:Q18"/>
    <mergeCell ref="O19:Q19"/>
    <mergeCell ref="O20:Q20"/>
    <mergeCell ref="M31:N31"/>
    <mergeCell ref="M32:N32"/>
    <mergeCell ref="O32:Q32"/>
    <mergeCell ref="O40:Q40"/>
    <mergeCell ref="O39:Q39"/>
    <mergeCell ref="O38:Q38"/>
    <mergeCell ref="M38:N38"/>
    <mergeCell ref="M39:N39"/>
    <mergeCell ref="M40:N40"/>
    <mergeCell ref="O34:Q34"/>
    <mergeCell ref="O28:Q28"/>
    <mergeCell ref="O21:Q21"/>
    <mergeCell ref="O22:Q22"/>
    <mergeCell ref="O23:Q23"/>
    <mergeCell ref="O25:Q25"/>
    <mergeCell ref="O27:Q27"/>
    <mergeCell ref="G33:I33"/>
    <mergeCell ref="G34:I34"/>
    <mergeCell ref="G36:I36"/>
    <mergeCell ref="G37:I37"/>
    <mergeCell ref="G35:I35"/>
    <mergeCell ref="M33:N33"/>
    <mergeCell ref="M34:N34"/>
    <mergeCell ref="M35:N35"/>
    <mergeCell ref="M36:N36"/>
    <mergeCell ref="G23:I23"/>
    <mergeCell ref="G24:I24"/>
    <mergeCell ref="G13:I13"/>
    <mergeCell ref="G14:I14"/>
    <mergeCell ref="G15:I15"/>
    <mergeCell ref="G16:I16"/>
    <mergeCell ref="O13:Q13"/>
    <mergeCell ref="O14:Q14"/>
    <mergeCell ref="G27:I27"/>
    <mergeCell ref="G17:I17"/>
    <mergeCell ref="G18:I18"/>
    <mergeCell ref="G19:I19"/>
    <mergeCell ref="G25:I25"/>
    <mergeCell ref="G20:I20"/>
    <mergeCell ref="G21:I21"/>
    <mergeCell ref="G22:I22"/>
    <mergeCell ref="M21:N21"/>
    <mergeCell ref="M22:N22"/>
    <mergeCell ref="M23:N23"/>
    <mergeCell ref="M12:N12"/>
    <mergeCell ref="G26:I26"/>
    <mergeCell ref="G30:I30"/>
    <mergeCell ref="M28:N28"/>
    <mergeCell ref="M25:N25"/>
    <mergeCell ref="M26:N26"/>
    <mergeCell ref="M27:N27"/>
    <mergeCell ref="G28:I28"/>
    <mergeCell ref="M29:N29"/>
    <mergeCell ref="O41:Q41"/>
    <mergeCell ref="O42:Q42"/>
    <mergeCell ref="G41:I41"/>
    <mergeCell ref="G42:I42"/>
    <mergeCell ref="M41:N41"/>
    <mergeCell ref="M42:N42"/>
    <mergeCell ref="G32:I32"/>
    <mergeCell ref="M37:N37"/>
    <mergeCell ref="B20:C20"/>
    <mergeCell ref="B21:C21"/>
    <mergeCell ref="B27:C27"/>
    <mergeCell ref="B22:C22"/>
    <mergeCell ref="B23:C23"/>
    <mergeCell ref="B26:C26"/>
    <mergeCell ref="B24:C24"/>
    <mergeCell ref="B25:C25"/>
    <mergeCell ref="M24:N24"/>
    <mergeCell ref="O29:Q29"/>
    <mergeCell ref="B12:C12"/>
    <mergeCell ref="B13:C13"/>
    <mergeCell ref="B14:C14"/>
    <mergeCell ref="B15:C15"/>
    <mergeCell ref="B16:C16"/>
    <mergeCell ref="B17:C17"/>
    <mergeCell ref="G29:I29"/>
    <mergeCell ref="B18:C18"/>
    <mergeCell ref="O36:Q36"/>
    <mergeCell ref="O37:Q37"/>
    <mergeCell ref="B28:C28"/>
    <mergeCell ref="B29:C29"/>
    <mergeCell ref="O30:Q30"/>
    <mergeCell ref="O31:Q31"/>
    <mergeCell ref="B30:C30"/>
    <mergeCell ref="B31:C31"/>
    <mergeCell ref="G31:I31"/>
    <mergeCell ref="M30:N30"/>
    <mergeCell ref="O5:P5"/>
    <mergeCell ref="B8:G8"/>
    <mergeCell ref="B36:C36"/>
    <mergeCell ref="L7:Q7"/>
    <mergeCell ref="B32:C32"/>
    <mergeCell ref="B33:C33"/>
    <mergeCell ref="B34:C34"/>
    <mergeCell ref="B35:C35"/>
    <mergeCell ref="O33:Q33"/>
    <mergeCell ref="O35:Q35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7">
      <selection activeCell="B26" sqref="B26:F26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45" t="s">
        <v>370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41640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374</v>
      </c>
      <c r="D3" s="19"/>
      <c r="E3" s="19"/>
      <c r="F3" s="19"/>
      <c r="G3" s="19"/>
      <c r="H3" s="17"/>
      <c r="I3" s="11"/>
      <c r="J3" s="11" t="s">
        <v>5</v>
      </c>
      <c r="K3" s="114" t="s">
        <v>369</v>
      </c>
      <c r="L3" s="18"/>
      <c r="M3" s="11" t="s">
        <v>2</v>
      </c>
      <c r="N3" s="19" t="s">
        <v>21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371</v>
      </c>
      <c r="E5" s="35"/>
      <c r="F5" s="11"/>
      <c r="G5" s="11"/>
      <c r="H5" s="11"/>
      <c r="I5" s="11"/>
      <c r="J5" s="11"/>
      <c r="K5" s="11"/>
      <c r="L5" s="46" t="s">
        <v>176</v>
      </c>
      <c r="M5" s="44"/>
      <c r="N5" s="45"/>
      <c r="O5" s="310" t="s">
        <v>373</v>
      </c>
      <c r="P5" s="310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 t="s">
        <v>135</v>
      </c>
      <c r="M7" s="242"/>
      <c r="N7" s="242"/>
      <c r="O7" s="242"/>
      <c r="P7" s="242"/>
      <c r="Q7" s="242"/>
    </row>
    <row r="8" spans="1:17" ht="12.75">
      <c r="A8" s="27"/>
      <c r="B8" s="242" t="s">
        <v>134</v>
      </c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16" t="s">
        <v>372</v>
      </c>
    </row>
    <row r="9" spans="1:17" ht="12.75">
      <c r="A9" s="21"/>
      <c r="B9" s="24" t="s">
        <v>205</v>
      </c>
      <c r="C9" s="24"/>
      <c r="D9" s="24"/>
      <c r="E9" s="24"/>
      <c r="F9" s="366" t="s">
        <v>372</v>
      </c>
      <c r="G9" s="311"/>
      <c r="H9" s="28"/>
      <c r="I9" s="34" t="s">
        <v>111</v>
      </c>
      <c r="J9" s="34"/>
      <c r="K9" s="34"/>
      <c r="L9" s="34"/>
      <c r="M9" s="33"/>
      <c r="N9" s="244" t="s">
        <v>109</v>
      </c>
      <c r="O9" s="244"/>
      <c r="P9" s="244"/>
      <c r="Q9" s="116" t="s">
        <v>372</v>
      </c>
    </row>
    <row r="10" spans="1:17" ht="12.75">
      <c r="A10" s="21"/>
      <c r="B10" s="24" t="s">
        <v>206</v>
      </c>
      <c r="C10" s="24"/>
      <c r="D10" s="24"/>
      <c r="E10" s="24"/>
      <c r="F10" s="366" t="s">
        <v>372</v>
      </c>
      <c r="G10" s="311"/>
      <c r="H10" s="28"/>
      <c r="I10" s="34" t="s">
        <v>113</v>
      </c>
      <c r="J10" s="34"/>
      <c r="K10" s="34"/>
      <c r="L10" s="34"/>
      <c r="M10" s="34"/>
      <c r="N10" s="244" t="s">
        <v>112</v>
      </c>
      <c r="O10" s="244"/>
      <c r="P10" s="244"/>
      <c r="Q10" s="116" t="s">
        <v>372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320</v>
      </c>
      <c r="M12" s="240" t="s">
        <v>398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19" t="s">
        <v>101</v>
      </c>
      <c r="C13" s="221"/>
      <c r="D13" s="6" t="s">
        <v>17</v>
      </c>
      <c r="E13" s="2" t="s">
        <v>207</v>
      </c>
      <c r="F13" s="2">
        <v>2</v>
      </c>
      <c r="G13" s="219"/>
      <c r="H13" s="220"/>
      <c r="I13" s="221"/>
      <c r="J13" s="23"/>
      <c r="K13" s="91"/>
      <c r="L13" s="107"/>
      <c r="M13" s="214"/>
      <c r="N13" s="215"/>
      <c r="O13" s="222"/>
      <c r="P13" s="223"/>
      <c r="Q13" s="224"/>
    </row>
    <row r="14" spans="1:17" ht="12.75">
      <c r="A14" s="14">
        <v>2</v>
      </c>
      <c r="B14" s="219" t="s">
        <v>25</v>
      </c>
      <c r="C14" s="221"/>
      <c r="D14" s="6" t="s">
        <v>26</v>
      </c>
      <c r="E14" s="2" t="s">
        <v>207</v>
      </c>
      <c r="F14" s="2">
        <v>2</v>
      </c>
      <c r="G14" s="219"/>
      <c r="H14" s="220"/>
      <c r="I14" s="221"/>
      <c r="J14" s="23"/>
      <c r="K14" s="91"/>
      <c r="L14" s="107"/>
      <c r="M14" s="214"/>
      <c r="N14" s="215"/>
      <c r="O14" s="222"/>
      <c r="P14" s="223"/>
      <c r="Q14" s="224"/>
    </row>
    <row r="15" spans="1:17" ht="12.75">
      <c r="A15" s="14">
        <v>3</v>
      </c>
      <c r="B15" s="219" t="s">
        <v>19</v>
      </c>
      <c r="C15" s="221"/>
      <c r="D15" s="6" t="s">
        <v>20</v>
      </c>
      <c r="E15" s="2" t="s">
        <v>207</v>
      </c>
      <c r="F15" s="2">
        <v>3</v>
      </c>
      <c r="G15" s="219"/>
      <c r="H15" s="220"/>
      <c r="I15" s="221"/>
      <c r="J15" s="23"/>
      <c r="K15" s="91"/>
      <c r="L15" s="107"/>
      <c r="M15" s="214"/>
      <c r="N15" s="215"/>
      <c r="O15" s="222"/>
      <c r="P15" s="223"/>
      <c r="Q15" s="224"/>
    </row>
    <row r="16" spans="1:17" ht="12.75">
      <c r="A16" s="14">
        <v>4</v>
      </c>
      <c r="B16" s="219" t="s">
        <v>65</v>
      </c>
      <c r="C16" s="221"/>
      <c r="D16" s="6" t="s">
        <v>18</v>
      </c>
      <c r="E16" s="2" t="s">
        <v>207</v>
      </c>
      <c r="F16" s="2">
        <v>7</v>
      </c>
      <c r="G16" s="336"/>
      <c r="H16" s="337"/>
      <c r="I16" s="338"/>
      <c r="J16" s="23"/>
      <c r="K16" s="91"/>
      <c r="L16" s="107"/>
      <c r="M16" s="214"/>
      <c r="N16" s="215"/>
      <c r="O16" s="222"/>
      <c r="P16" s="223"/>
      <c r="Q16" s="224"/>
    </row>
    <row r="17" spans="1:17" ht="12.75">
      <c r="A17" s="14">
        <v>5</v>
      </c>
      <c r="B17" s="219" t="s">
        <v>44</v>
      </c>
      <c r="C17" s="221"/>
      <c r="D17" s="6" t="s">
        <v>15</v>
      </c>
      <c r="E17" s="2" t="s">
        <v>207</v>
      </c>
      <c r="F17" s="2">
        <v>8</v>
      </c>
      <c r="G17" s="336"/>
      <c r="H17" s="337"/>
      <c r="I17" s="338"/>
      <c r="J17" s="23"/>
      <c r="K17" s="23"/>
      <c r="L17" s="107"/>
      <c r="M17" s="214"/>
      <c r="N17" s="215"/>
      <c r="O17" s="211"/>
      <c r="P17" s="212"/>
      <c r="Q17" s="213"/>
    </row>
    <row r="18" spans="1:17" ht="12.75">
      <c r="A18" s="14">
        <v>6</v>
      </c>
      <c r="B18" s="219" t="s">
        <v>56</v>
      </c>
      <c r="C18" s="221"/>
      <c r="D18" s="7" t="s">
        <v>57</v>
      </c>
      <c r="E18" s="2" t="s">
        <v>207</v>
      </c>
      <c r="F18" s="4">
        <v>9</v>
      </c>
      <c r="G18" s="336"/>
      <c r="H18" s="337"/>
      <c r="I18" s="338"/>
      <c r="J18" s="23"/>
      <c r="K18" s="91"/>
      <c r="L18" s="107"/>
      <c r="M18" s="214"/>
      <c r="N18" s="215"/>
      <c r="O18" s="211"/>
      <c r="P18" s="212"/>
      <c r="Q18" s="213"/>
    </row>
    <row r="19" spans="1:17" ht="12.75">
      <c r="A19" s="14">
        <v>7</v>
      </c>
      <c r="B19" s="219" t="s">
        <v>52</v>
      </c>
      <c r="C19" s="221"/>
      <c r="D19" s="6" t="s">
        <v>53</v>
      </c>
      <c r="E19" s="2" t="s">
        <v>207</v>
      </c>
      <c r="F19" s="2">
        <v>10</v>
      </c>
      <c r="G19" s="336"/>
      <c r="H19" s="337"/>
      <c r="I19" s="338"/>
      <c r="J19" s="23"/>
      <c r="K19" s="91"/>
      <c r="L19" s="107"/>
      <c r="M19" s="214"/>
      <c r="N19" s="215"/>
      <c r="O19" s="211"/>
      <c r="P19" s="212"/>
      <c r="Q19" s="213"/>
    </row>
    <row r="20" spans="1:17" ht="12.75">
      <c r="A20" s="14">
        <v>8</v>
      </c>
      <c r="B20" s="219" t="s">
        <v>8</v>
      </c>
      <c r="C20" s="221"/>
      <c r="D20" s="6" t="s">
        <v>6</v>
      </c>
      <c r="E20" s="2" t="s">
        <v>208</v>
      </c>
      <c r="F20" s="2">
        <v>2</v>
      </c>
      <c r="G20" s="336"/>
      <c r="H20" s="337"/>
      <c r="I20" s="338"/>
      <c r="J20" s="23"/>
      <c r="K20" s="91"/>
      <c r="L20" s="107"/>
      <c r="M20" s="214"/>
      <c r="N20" s="215"/>
      <c r="O20" s="211"/>
      <c r="P20" s="212"/>
      <c r="Q20" s="213"/>
    </row>
    <row r="21" spans="1:17" ht="12.75">
      <c r="A21" s="14">
        <v>9</v>
      </c>
      <c r="B21" s="219" t="s">
        <v>54</v>
      </c>
      <c r="C21" s="221"/>
      <c r="D21" s="7" t="s">
        <v>55</v>
      </c>
      <c r="E21" s="2" t="s">
        <v>208</v>
      </c>
      <c r="F21" s="4">
        <v>2</v>
      </c>
      <c r="G21" s="336"/>
      <c r="H21" s="337"/>
      <c r="I21" s="338"/>
      <c r="J21" s="23"/>
      <c r="K21" s="91"/>
      <c r="L21" s="107"/>
      <c r="M21" s="214"/>
      <c r="N21" s="215"/>
      <c r="O21" s="111"/>
      <c r="P21" s="110"/>
      <c r="Q21" s="112"/>
    </row>
    <row r="22" spans="1:17" ht="12.75">
      <c r="A22" s="14">
        <v>10</v>
      </c>
      <c r="B22" s="219" t="s">
        <v>27</v>
      </c>
      <c r="C22" s="221"/>
      <c r="D22" s="6" t="s">
        <v>28</v>
      </c>
      <c r="E22" s="2" t="s">
        <v>208</v>
      </c>
      <c r="F22" s="3">
        <v>2</v>
      </c>
      <c r="G22" s="336"/>
      <c r="H22" s="337"/>
      <c r="I22" s="338"/>
      <c r="J22" s="23"/>
      <c r="K22" s="91"/>
      <c r="L22" s="107"/>
      <c r="M22" s="214"/>
      <c r="N22" s="215"/>
      <c r="O22" s="222"/>
      <c r="P22" s="223"/>
      <c r="Q22" s="224"/>
    </row>
    <row r="23" spans="1:17" ht="12.75">
      <c r="A23" s="14">
        <v>11</v>
      </c>
      <c r="B23" s="219" t="s">
        <v>50</v>
      </c>
      <c r="C23" s="221"/>
      <c r="D23" s="7" t="s">
        <v>51</v>
      </c>
      <c r="E23" s="2" t="s">
        <v>208</v>
      </c>
      <c r="F23" s="4">
        <v>3</v>
      </c>
      <c r="G23" s="336"/>
      <c r="H23" s="337"/>
      <c r="I23" s="338"/>
      <c r="J23" s="23"/>
      <c r="K23" s="91"/>
      <c r="L23" s="107"/>
      <c r="M23" s="214"/>
      <c r="N23" s="215"/>
      <c r="O23" s="222"/>
      <c r="P23" s="223"/>
      <c r="Q23" s="224"/>
    </row>
    <row r="24" spans="1:17" ht="12.75">
      <c r="A24" s="14">
        <v>12</v>
      </c>
      <c r="B24" s="219" t="s">
        <v>127</v>
      </c>
      <c r="C24" s="221"/>
      <c r="D24" s="7" t="s">
        <v>43</v>
      </c>
      <c r="E24" s="2" t="s">
        <v>208</v>
      </c>
      <c r="F24" s="4">
        <v>4</v>
      </c>
      <c r="G24" s="336"/>
      <c r="H24" s="337"/>
      <c r="I24" s="338"/>
      <c r="J24" s="23"/>
      <c r="K24" s="91"/>
      <c r="L24" s="107"/>
      <c r="M24" s="214"/>
      <c r="N24" s="215"/>
      <c r="O24" s="222"/>
      <c r="P24" s="223"/>
      <c r="Q24" s="224"/>
    </row>
    <row r="25" spans="1:17" ht="12.75">
      <c r="A25" s="14">
        <v>13</v>
      </c>
      <c r="B25" s="219" t="s">
        <v>34</v>
      </c>
      <c r="C25" s="221"/>
      <c r="D25" s="7" t="s">
        <v>97</v>
      </c>
      <c r="E25" s="2" t="s">
        <v>208</v>
      </c>
      <c r="F25" s="10">
        <v>4</v>
      </c>
      <c r="G25" s="336"/>
      <c r="H25" s="337"/>
      <c r="I25" s="338"/>
      <c r="J25" s="23"/>
      <c r="K25" s="91"/>
      <c r="L25" s="107"/>
      <c r="M25" s="214"/>
      <c r="N25" s="215"/>
      <c r="O25" s="222"/>
      <c r="P25" s="223"/>
      <c r="Q25" s="224"/>
    </row>
    <row r="26" spans="1:17" ht="12.75">
      <c r="A26" s="14">
        <v>14</v>
      </c>
      <c r="B26" s="219" t="s">
        <v>48</v>
      </c>
      <c r="C26" s="221"/>
      <c r="D26" s="6" t="s">
        <v>183</v>
      </c>
      <c r="E26" s="2" t="s">
        <v>208</v>
      </c>
      <c r="F26" s="2">
        <v>5</v>
      </c>
      <c r="G26" s="336"/>
      <c r="H26" s="337"/>
      <c r="I26" s="338"/>
      <c r="J26" s="23"/>
      <c r="K26" s="91"/>
      <c r="L26" s="107"/>
      <c r="M26" s="214"/>
      <c r="N26" s="215"/>
      <c r="O26" s="222"/>
      <c r="P26" s="223"/>
      <c r="Q26" s="224"/>
    </row>
    <row r="27" spans="1:17" ht="12.75">
      <c r="A27" s="14">
        <v>15</v>
      </c>
      <c r="B27" s="219" t="s">
        <v>16</v>
      </c>
      <c r="C27" s="221"/>
      <c r="D27" s="6" t="s">
        <v>7</v>
      </c>
      <c r="E27" s="2" t="s">
        <v>208</v>
      </c>
      <c r="F27" s="2">
        <v>5</v>
      </c>
      <c r="G27" s="336"/>
      <c r="H27" s="337"/>
      <c r="I27" s="338"/>
      <c r="J27" s="23"/>
      <c r="K27" s="23"/>
      <c r="L27" s="107"/>
      <c r="M27" s="214"/>
      <c r="N27" s="215"/>
      <c r="O27" s="222"/>
      <c r="P27" s="223"/>
      <c r="Q27" s="224"/>
    </row>
    <row r="28" spans="1:17" ht="12.75">
      <c r="A28" s="14">
        <v>16</v>
      </c>
      <c r="B28" s="219" t="s">
        <v>40</v>
      </c>
      <c r="C28" s="221"/>
      <c r="D28" s="6" t="s">
        <v>41</v>
      </c>
      <c r="E28" s="2" t="s">
        <v>208</v>
      </c>
      <c r="F28" s="2">
        <v>6</v>
      </c>
      <c r="G28" s="336"/>
      <c r="H28" s="337"/>
      <c r="I28" s="338"/>
      <c r="J28" s="23"/>
      <c r="K28" s="23"/>
      <c r="L28" s="107"/>
      <c r="M28" s="214"/>
      <c r="N28" s="215"/>
      <c r="O28" s="222"/>
      <c r="P28" s="223"/>
      <c r="Q28" s="224"/>
    </row>
    <row r="29" spans="1:17" ht="12.75">
      <c r="A29" s="14">
        <v>17</v>
      </c>
      <c r="B29" s="219" t="s">
        <v>38</v>
      </c>
      <c r="C29" s="221"/>
      <c r="D29" s="7" t="s">
        <v>39</v>
      </c>
      <c r="E29" s="2" t="s">
        <v>208</v>
      </c>
      <c r="F29" s="2">
        <v>7</v>
      </c>
      <c r="G29" s="336"/>
      <c r="H29" s="337"/>
      <c r="I29" s="338"/>
      <c r="J29" s="23"/>
      <c r="K29" s="23"/>
      <c r="L29" s="107"/>
      <c r="M29" s="214"/>
      <c r="N29" s="215"/>
      <c r="O29" s="222"/>
      <c r="P29" s="223"/>
      <c r="Q29" s="224"/>
    </row>
    <row r="30" spans="1:17" ht="12.75">
      <c r="A30" s="14">
        <v>18</v>
      </c>
      <c r="B30" s="102" t="s">
        <v>46</v>
      </c>
      <c r="C30" s="103"/>
      <c r="D30" s="6" t="s">
        <v>180</v>
      </c>
      <c r="E30" s="2" t="s">
        <v>208</v>
      </c>
      <c r="F30" s="2">
        <v>9</v>
      </c>
      <c r="G30" s="336"/>
      <c r="H30" s="337"/>
      <c r="I30" s="338"/>
      <c r="J30" s="23"/>
      <c r="K30" s="23"/>
      <c r="L30" s="107"/>
      <c r="M30" s="214"/>
      <c r="N30" s="215"/>
      <c r="O30" s="222"/>
      <c r="P30" s="223"/>
      <c r="Q30" s="224"/>
    </row>
    <row r="31" spans="1:17" ht="12.75">
      <c r="A31" s="14">
        <v>19</v>
      </c>
      <c r="B31" s="219" t="s">
        <v>98</v>
      </c>
      <c r="C31" s="221"/>
      <c r="D31" s="6" t="s">
        <v>100</v>
      </c>
      <c r="E31" s="2" t="s">
        <v>208</v>
      </c>
      <c r="F31" s="4">
        <v>10</v>
      </c>
      <c r="G31" s="336"/>
      <c r="H31" s="337"/>
      <c r="I31" s="338"/>
      <c r="J31" s="23"/>
      <c r="K31" s="23"/>
      <c r="L31" s="107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2"/>
      <c r="G32" s="336"/>
      <c r="H32" s="337"/>
      <c r="I32" s="338"/>
      <c r="J32" s="23"/>
      <c r="K32" s="23"/>
      <c r="L32" s="107"/>
      <c r="M32" s="214"/>
      <c r="N32" s="215"/>
      <c r="O32" s="211"/>
      <c r="P32" s="212"/>
      <c r="Q32" s="213"/>
    </row>
    <row r="33" spans="1:17" ht="12.75">
      <c r="A33" s="14">
        <v>21</v>
      </c>
      <c r="B33" s="219"/>
      <c r="C33" s="221"/>
      <c r="D33" s="6"/>
      <c r="E33" s="2"/>
      <c r="F33" s="2"/>
      <c r="G33" s="336"/>
      <c r="H33" s="337"/>
      <c r="I33" s="338"/>
      <c r="J33" s="23"/>
      <c r="K33" s="23"/>
      <c r="L33" s="107"/>
      <c r="M33" s="214"/>
      <c r="N33" s="215"/>
      <c r="O33" s="211"/>
      <c r="P33" s="212"/>
      <c r="Q33" s="213"/>
    </row>
    <row r="34" spans="1:17" ht="12.75">
      <c r="A34" s="14">
        <v>22</v>
      </c>
      <c r="B34" s="219"/>
      <c r="C34" s="221"/>
      <c r="D34" s="7"/>
      <c r="E34" s="2"/>
      <c r="F34" s="4"/>
      <c r="G34" s="219"/>
      <c r="H34" s="220"/>
      <c r="I34" s="221"/>
      <c r="J34" s="23"/>
      <c r="K34" s="91"/>
      <c r="L34" s="107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4"/>
      <c r="F35" s="4"/>
      <c r="G35" s="227"/>
      <c r="H35" s="228"/>
      <c r="I35" s="229"/>
      <c r="J35" s="23"/>
      <c r="K35" s="91"/>
      <c r="L35" s="107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4"/>
      <c r="F36" s="4"/>
      <c r="G36" s="219"/>
      <c r="H36" s="220"/>
      <c r="I36" s="221"/>
      <c r="J36" s="23"/>
      <c r="K36" s="23"/>
      <c r="L36" s="91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4"/>
      <c r="F37" s="4"/>
      <c r="G37" s="219"/>
      <c r="H37" s="220"/>
      <c r="I37" s="221"/>
      <c r="J37" s="23"/>
      <c r="K37" s="23"/>
      <c r="L37" s="91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4"/>
      <c r="F38" s="10"/>
      <c r="G38" s="216"/>
      <c r="H38" s="217"/>
      <c r="I38" s="218"/>
      <c r="J38" s="23"/>
      <c r="K38" s="23"/>
      <c r="L38" s="107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4"/>
      <c r="F39" s="4"/>
      <c r="G39" s="219"/>
      <c r="H39" s="220"/>
      <c r="I39" s="221"/>
      <c r="J39" s="23"/>
      <c r="K39" s="23"/>
      <c r="L39" s="107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4"/>
      <c r="F40" s="4"/>
      <c r="G40" s="219"/>
      <c r="H40" s="220"/>
      <c r="I40" s="221"/>
      <c r="J40" s="23"/>
      <c r="K40" s="23"/>
      <c r="L40" s="107"/>
      <c r="M40" s="225"/>
      <c r="N40" s="226"/>
      <c r="O40" s="232"/>
      <c r="P40" s="233"/>
      <c r="Q40" s="234"/>
    </row>
    <row r="41" spans="1:17" ht="12.75">
      <c r="A41" s="14">
        <v>29</v>
      </c>
      <c r="B41" s="219"/>
      <c r="C41" s="221"/>
      <c r="D41" s="7"/>
      <c r="E41" s="4"/>
      <c r="F41" s="4"/>
      <c r="G41" s="227"/>
      <c r="H41" s="228"/>
      <c r="I41" s="229"/>
      <c r="J41" s="23"/>
      <c r="K41" s="23"/>
      <c r="L41" s="91"/>
      <c r="M41" s="225"/>
      <c r="N41" s="226"/>
      <c r="O41" s="211"/>
      <c r="P41" s="212"/>
      <c r="Q41" s="213"/>
    </row>
    <row r="42" spans="1:17" ht="12.75">
      <c r="A42" s="14">
        <v>30</v>
      </c>
      <c r="B42" s="219"/>
      <c r="C42" s="221"/>
      <c r="D42" s="7"/>
      <c r="E42" s="4"/>
      <c r="F42" s="4"/>
      <c r="G42" s="219"/>
      <c r="H42" s="220"/>
      <c r="I42" s="221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1">
    <mergeCell ref="B21:C21"/>
    <mergeCell ref="B27:C27"/>
    <mergeCell ref="B22:C22"/>
    <mergeCell ref="O13:Q13"/>
    <mergeCell ref="G14:I14"/>
    <mergeCell ref="O14:Q14"/>
    <mergeCell ref="G15:I15"/>
    <mergeCell ref="B25:C25"/>
    <mergeCell ref="B26:C26"/>
    <mergeCell ref="B23:C23"/>
    <mergeCell ref="G28:I28"/>
    <mergeCell ref="G29:I29"/>
    <mergeCell ref="O29:Q29"/>
    <mergeCell ref="G22:I22"/>
    <mergeCell ref="M28:N28"/>
    <mergeCell ref="O26:Q26"/>
    <mergeCell ref="M24:N24"/>
    <mergeCell ref="G24:I24"/>
    <mergeCell ref="G25:I25"/>
    <mergeCell ref="O24:Q24"/>
    <mergeCell ref="O35:Q35"/>
    <mergeCell ref="B28:C28"/>
    <mergeCell ref="M27:N27"/>
    <mergeCell ref="G27:I27"/>
    <mergeCell ref="O27:Q27"/>
    <mergeCell ref="M29:N29"/>
    <mergeCell ref="M30:N30"/>
    <mergeCell ref="M31:N31"/>
    <mergeCell ref="M32:N32"/>
    <mergeCell ref="B29:C29"/>
    <mergeCell ref="G38:I38"/>
    <mergeCell ref="O36:Q36"/>
    <mergeCell ref="G33:I33"/>
    <mergeCell ref="G34:I34"/>
    <mergeCell ref="G36:I36"/>
    <mergeCell ref="G37:I37"/>
    <mergeCell ref="O37:Q37"/>
    <mergeCell ref="O33:Q33"/>
    <mergeCell ref="G35:I35"/>
    <mergeCell ref="M33:N33"/>
    <mergeCell ref="O42:Q42"/>
    <mergeCell ref="G41:I41"/>
    <mergeCell ref="G42:I42"/>
    <mergeCell ref="M41:N41"/>
    <mergeCell ref="M42:N42"/>
    <mergeCell ref="O41:Q41"/>
    <mergeCell ref="G39:I39"/>
    <mergeCell ref="G23:I23"/>
    <mergeCell ref="O22:Q22"/>
    <mergeCell ref="O20:Q20"/>
    <mergeCell ref="G20:I20"/>
    <mergeCell ref="M22:N22"/>
    <mergeCell ref="M23:N23"/>
    <mergeCell ref="O23:Q23"/>
    <mergeCell ref="M21:N21"/>
    <mergeCell ref="G21:I21"/>
    <mergeCell ref="M40:N40"/>
    <mergeCell ref="M34:N34"/>
    <mergeCell ref="M35:N35"/>
    <mergeCell ref="M36:N36"/>
    <mergeCell ref="M37:N37"/>
    <mergeCell ref="M38:N38"/>
    <mergeCell ref="M39:N39"/>
    <mergeCell ref="G40:I40"/>
    <mergeCell ref="O19:Q19"/>
    <mergeCell ref="B16:C16"/>
    <mergeCell ref="B12:C12"/>
    <mergeCell ref="O40:Q40"/>
    <mergeCell ref="O39:Q39"/>
    <mergeCell ref="O38:Q38"/>
    <mergeCell ref="O28:Q28"/>
    <mergeCell ref="O34:Q34"/>
    <mergeCell ref="O32:Q32"/>
    <mergeCell ref="O17:Q17"/>
    <mergeCell ref="O18:Q18"/>
    <mergeCell ref="M18:N18"/>
    <mergeCell ref="B15:C15"/>
    <mergeCell ref="M15:N15"/>
    <mergeCell ref="O15:Q15"/>
    <mergeCell ref="B17:C17"/>
    <mergeCell ref="B18:C18"/>
    <mergeCell ref="A1:O2"/>
    <mergeCell ref="F10:G10"/>
    <mergeCell ref="F9:G9"/>
    <mergeCell ref="G12:I12"/>
    <mergeCell ref="O5:P5"/>
    <mergeCell ref="M12:N12"/>
    <mergeCell ref="N8:P8"/>
    <mergeCell ref="N9:P9"/>
    <mergeCell ref="O12:Q12"/>
    <mergeCell ref="L7:Q7"/>
    <mergeCell ref="B14:C14"/>
    <mergeCell ref="G13:I13"/>
    <mergeCell ref="N10:P10"/>
    <mergeCell ref="B8:G8"/>
    <mergeCell ref="M19:N19"/>
    <mergeCell ref="O16:Q16"/>
    <mergeCell ref="G17:I17"/>
    <mergeCell ref="G18:I18"/>
    <mergeCell ref="G19:I19"/>
    <mergeCell ref="B19:C19"/>
    <mergeCell ref="B37:C37"/>
    <mergeCell ref="B33:C33"/>
    <mergeCell ref="M20:N20"/>
    <mergeCell ref="B20:C20"/>
    <mergeCell ref="M13:N13"/>
    <mergeCell ref="M14:N14"/>
    <mergeCell ref="M16:N16"/>
    <mergeCell ref="M17:N17"/>
    <mergeCell ref="G16:I16"/>
    <mergeCell ref="B13:C13"/>
    <mergeCell ref="B24:C24"/>
    <mergeCell ref="G31:I31"/>
    <mergeCell ref="G30:I30"/>
    <mergeCell ref="G26:I26"/>
    <mergeCell ref="M25:N25"/>
    <mergeCell ref="B42:C42"/>
    <mergeCell ref="B38:C38"/>
    <mergeCell ref="B39:C39"/>
    <mergeCell ref="B40:C40"/>
    <mergeCell ref="B41:C41"/>
    <mergeCell ref="M26:N26"/>
    <mergeCell ref="O25:Q25"/>
    <mergeCell ref="B36:C36"/>
    <mergeCell ref="B35:C35"/>
    <mergeCell ref="O30:Q30"/>
    <mergeCell ref="O31:Q31"/>
    <mergeCell ref="B31:C31"/>
    <mergeCell ref="G32:I32"/>
    <mergeCell ref="B34:C34"/>
    <mergeCell ref="B32:C32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D15" sqref="D15:N16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45" t="s">
        <v>79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41640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137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21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>
        <v>300</v>
      </c>
      <c r="E5" s="35"/>
      <c r="F5" s="11"/>
      <c r="G5" s="11"/>
      <c r="H5" s="11"/>
      <c r="I5" s="11"/>
      <c r="J5" s="11"/>
      <c r="K5" s="11"/>
      <c r="L5" s="46" t="s">
        <v>176</v>
      </c>
      <c r="M5" s="44"/>
      <c r="N5" s="45"/>
      <c r="O5" s="310" t="s">
        <v>198</v>
      </c>
      <c r="P5" s="310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 t="s">
        <v>135</v>
      </c>
      <c r="M7" s="242"/>
      <c r="N7" s="242"/>
      <c r="O7" s="242"/>
      <c r="P7" s="242"/>
      <c r="Q7" s="242"/>
    </row>
    <row r="8" spans="1:17" ht="12.75">
      <c r="A8" s="27"/>
      <c r="B8" s="242" t="s">
        <v>134</v>
      </c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3">
        <v>41440</v>
      </c>
    </row>
    <row r="9" spans="1:17" ht="12.75">
      <c r="A9" s="21"/>
      <c r="B9" s="24" t="s">
        <v>205</v>
      </c>
      <c r="C9" s="24"/>
      <c r="D9" s="24"/>
      <c r="E9" s="24"/>
      <c r="F9" s="311">
        <v>41455</v>
      </c>
      <c r="G9" s="311"/>
      <c r="H9" s="28"/>
      <c r="I9" s="34" t="s">
        <v>111</v>
      </c>
      <c r="J9" s="34"/>
      <c r="K9" s="34"/>
      <c r="L9" s="34"/>
      <c r="M9" s="33"/>
      <c r="N9" s="244" t="s">
        <v>109</v>
      </c>
      <c r="O9" s="244"/>
      <c r="P9" s="244"/>
      <c r="Q9" s="13">
        <v>41440</v>
      </c>
    </row>
    <row r="10" spans="1:17" ht="12.75">
      <c r="A10" s="21"/>
      <c r="B10" s="24" t="s">
        <v>206</v>
      </c>
      <c r="C10" s="24"/>
      <c r="D10" s="24"/>
      <c r="E10" s="24"/>
      <c r="F10" s="311">
        <v>41509</v>
      </c>
      <c r="G10" s="311"/>
      <c r="H10" s="28"/>
      <c r="I10" s="34" t="s">
        <v>113</v>
      </c>
      <c r="J10" s="34"/>
      <c r="K10" s="34"/>
      <c r="L10" s="34"/>
      <c r="M10" s="34"/>
      <c r="N10" s="244" t="s">
        <v>112</v>
      </c>
      <c r="O10" s="244"/>
      <c r="P10" s="244"/>
      <c r="Q10" s="13">
        <v>41502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320</v>
      </c>
      <c r="M12" s="240" t="s">
        <v>398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19"/>
      <c r="C13" s="221"/>
      <c r="D13" s="7"/>
      <c r="E13" s="2"/>
      <c r="F13" s="4"/>
      <c r="G13" s="296"/>
      <c r="H13" s="297"/>
      <c r="I13" s="298"/>
      <c r="J13" s="23"/>
      <c r="K13" s="23"/>
      <c r="L13" s="23"/>
      <c r="M13" s="214"/>
      <c r="N13" s="215"/>
      <c r="O13" s="211"/>
      <c r="P13" s="212"/>
      <c r="Q13" s="213"/>
    </row>
    <row r="14" spans="1:17" ht="12.75">
      <c r="A14" s="14">
        <v>2</v>
      </c>
      <c r="B14" s="219"/>
      <c r="C14" s="221"/>
      <c r="D14" s="7"/>
      <c r="E14" s="2"/>
      <c r="F14" s="4"/>
      <c r="G14" s="296"/>
      <c r="H14" s="297"/>
      <c r="I14" s="298"/>
      <c r="J14" s="23"/>
      <c r="K14" s="23"/>
      <c r="L14" s="23"/>
      <c r="M14" s="214"/>
      <c r="N14" s="215"/>
      <c r="O14" s="222"/>
      <c r="P14" s="223"/>
      <c r="Q14" s="224"/>
    </row>
    <row r="15" spans="1:17" ht="12.75">
      <c r="A15" s="14">
        <v>3</v>
      </c>
      <c r="B15" s="219"/>
      <c r="C15" s="221"/>
      <c r="D15" s="357" t="s">
        <v>391</v>
      </c>
      <c r="E15" s="358"/>
      <c r="F15" s="358"/>
      <c r="G15" s="358"/>
      <c r="H15" s="358"/>
      <c r="I15" s="358"/>
      <c r="J15" s="358"/>
      <c r="K15" s="358"/>
      <c r="L15" s="358"/>
      <c r="M15" s="358"/>
      <c r="N15" s="359"/>
      <c r="O15" s="222"/>
      <c r="P15" s="223"/>
      <c r="Q15" s="224"/>
    </row>
    <row r="16" spans="1:17" ht="12.75">
      <c r="A16" s="14">
        <v>4</v>
      </c>
      <c r="B16" s="219"/>
      <c r="C16" s="221"/>
      <c r="D16" s="360"/>
      <c r="E16" s="361"/>
      <c r="F16" s="361"/>
      <c r="G16" s="361"/>
      <c r="H16" s="361"/>
      <c r="I16" s="361"/>
      <c r="J16" s="361"/>
      <c r="K16" s="361"/>
      <c r="L16" s="361"/>
      <c r="M16" s="361"/>
      <c r="N16" s="362"/>
      <c r="O16" s="211"/>
      <c r="P16" s="212"/>
      <c r="Q16" s="213"/>
    </row>
    <row r="17" spans="1:17" ht="12.75">
      <c r="A17" s="14">
        <v>5</v>
      </c>
      <c r="B17" s="219"/>
      <c r="C17" s="221"/>
      <c r="D17" s="7"/>
      <c r="E17" s="2"/>
      <c r="F17" s="4"/>
      <c r="G17" s="219"/>
      <c r="H17" s="220"/>
      <c r="I17" s="221"/>
      <c r="J17" s="23"/>
      <c r="K17" s="23"/>
      <c r="L17" s="23"/>
      <c r="M17" s="214"/>
      <c r="N17" s="215"/>
      <c r="O17" s="222"/>
      <c r="P17" s="223"/>
      <c r="Q17" s="224"/>
    </row>
    <row r="18" spans="1:17" ht="12.75">
      <c r="A18" s="14">
        <v>6</v>
      </c>
      <c r="B18" s="219"/>
      <c r="C18" s="221"/>
      <c r="D18" s="7"/>
      <c r="E18" s="2"/>
      <c r="F18" s="4"/>
      <c r="G18" s="219"/>
      <c r="H18" s="220"/>
      <c r="I18" s="221"/>
      <c r="J18" s="23"/>
      <c r="K18" s="23"/>
      <c r="L18" s="23"/>
      <c r="M18" s="214"/>
      <c r="N18" s="215"/>
      <c r="O18" s="211"/>
      <c r="P18" s="212"/>
      <c r="Q18" s="213"/>
    </row>
    <row r="19" spans="1:17" ht="12.75">
      <c r="A19" s="14">
        <v>7</v>
      </c>
      <c r="B19" s="219"/>
      <c r="C19" s="221"/>
      <c r="D19" s="7"/>
      <c r="E19" s="2"/>
      <c r="F19" s="4"/>
      <c r="G19" s="219"/>
      <c r="H19" s="220"/>
      <c r="I19" s="221"/>
      <c r="J19" s="23"/>
      <c r="K19" s="23"/>
      <c r="L19" s="23"/>
      <c r="M19" s="225"/>
      <c r="N19" s="226"/>
      <c r="O19" s="222"/>
      <c r="P19" s="223"/>
      <c r="Q19" s="224"/>
    </row>
    <row r="20" spans="1:17" ht="12.75">
      <c r="A20" s="14">
        <v>8</v>
      </c>
      <c r="B20" s="219"/>
      <c r="C20" s="221"/>
      <c r="D20" s="7"/>
      <c r="E20" s="2"/>
      <c r="F20" s="4"/>
      <c r="G20" s="227"/>
      <c r="H20" s="228"/>
      <c r="I20" s="229"/>
      <c r="J20" s="23"/>
      <c r="K20" s="23"/>
      <c r="L20" s="23"/>
      <c r="M20" s="225"/>
      <c r="N20" s="226"/>
      <c r="O20" s="222"/>
      <c r="P20" s="223"/>
      <c r="Q20" s="224"/>
    </row>
    <row r="21" spans="1:17" ht="12.75">
      <c r="A21" s="14">
        <v>9</v>
      </c>
      <c r="B21" s="219"/>
      <c r="C21" s="221"/>
      <c r="D21" s="7"/>
      <c r="E21" s="2"/>
      <c r="F21" s="4"/>
      <c r="G21" s="219"/>
      <c r="H21" s="220"/>
      <c r="I21" s="221"/>
      <c r="J21" s="23"/>
      <c r="K21" s="23"/>
      <c r="L21" s="23"/>
      <c r="M21" s="214"/>
      <c r="N21" s="215"/>
      <c r="O21" s="222"/>
      <c r="P21" s="223"/>
      <c r="Q21" s="224"/>
    </row>
    <row r="22" spans="1:17" ht="12.75">
      <c r="A22" s="14">
        <v>10</v>
      </c>
      <c r="B22" s="219"/>
      <c r="C22" s="221"/>
      <c r="D22" s="7"/>
      <c r="E22" s="2"/>
      <c r="F22" s="4"/>
      <c r="G22" s="219"/>
      <c r="H22" s="220"/>
      <c r="I22" s="221"/>
      <c r="J22" s="23"/>
      <c r="K22" s="23"/>
      <c r="L22" s="23"/>
      <c r="M22" s="225"/>
      <c r="N22" s="226"/>
      <c r="O22" s="222"/>
      <c r="P22" s="223"/>
      <c r="Q22" s="224"/>
    </row>
    <row r="23" spans="1:17" ht="12.75">
      <c r="A23" s="14">
        <v>11</v>
      </c>
      <c r="B23" s="219"/>
      <c r="C23" s="221"/>
      <c r="D23" s="7"/>
      <c r="E23" s="2"/>
      <c r="F23" s="4"/>
      <c r="G23" s="219"/>
      <c r="H23" s="220"/>
      <c r="I23" s="221"/>
      <c r="J23" s="23"/>
      <c r="K23" s="23"/>
      <c r="L23" s="23"/>
      <c r="M23" s="214"/>
      <c r="N23" s="215"/>
      <c r="O23" s="222"/>
      <c r="P23" s="223"/>
      <c r="Q23" s="224"/>
    </row>
    <row r="24" spans="1:17" ht="12.75">
      <c r="A24" s="14">
        <v>12</v>
      </c>
      <c r="B24" s="219"/>
      <c r="C24" s="221"/>
      <c r="D24" s="7"/>
      <c r="E24" s="2"/>
      <c r="F24" s="4"/>
      <c r="G24" s="219"/>
      <c r="H24" s="220"/>
      <c r="I24" s="221"/>
      <c r="J24" s="23"/>
      <c r="K24" s="23"/>
      <c r="L24" s="23"/>
      <c r="M24" s="225"/>
      <c r="N24" s="226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7"/>
      <c r="E31" s="2"/>
      <c r="F31" s="4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0">
    <mergeCell ref="B41:C41"/>
    <mergeCell ref="B38:C38"/>
    <mergeCell ref="B39:C39"/>
    <mergeCell ref="B40:C40"/>
    <mergeCell ref="B42:C42"/>
    <mergeCell ref="M14:N14"/>
    <mergeCell ref="M17:N17"/>
    <mergeCell ref="M18:N18"/>
    <mergeCell ref="M19:N19"/>
    <mergeCell ref="M20:N20"/>
    <mergeCell ref="B37:C37"/>
    <mergeCell ref="G38:I38"/>
    <mergeCell ref="G39:I39"/>
    <mergeCell ref="A1:O2"/>
    <mergeCell ref="O26:Q26"/>
    <mergeCell ref="F10:G10"/>
    <mergeCell ref="F9:G9"/>
    <mergeCell ref="G12:I12"/>
    <mergeCell ref="B19:C19"/>
    <mergeCell ref="N8:P8"/>
    <mergeCell ref="N9:P9"/>
    <mergeCell ref="N10:P10"/>
    <mergeCell ref="O15:Q15"/>
    <mergeCell ref="O16:Q16"/>
    <mergeCell ref="G40:I40"/>
    <mergeCell ref="O17:Q17"/>
    <mergeCell ref="M12:N12"/>
    <mergeCell ref="O13:Q13"/>
    <mergeCell ref="O14:Q14"/>
    <mergeCell ref="M13:N13"/>
    <mergeCell ref="O12:Q12"/>
    <mergeCell ref="M31:N31"/>
    <mergeCell ref="M32:N32"/>
    <mergeCell ref="O32:Q32"/>
    <mergeCell ref="O40:Q40"/>
    <mergeCell ref="O39:Q39"/>
    <mergeCell ref="O38:Q38"/>
    <mergeCell ref="M38:N38"/>
    <mergeCell ref="M39:N39"/>
    <mergeCell ref="M40:N40"/>
    <mergeCell ref="M34:N34"/>
    <mergeCell ref="M35:N35"/>
    <mergeCell ref="M36:N36"/>
    <mergeCell ref="O34:Q34"/>
    <mergeCell ref="O28:Q28"/>
    <mergeCell ref="O35:Q35"/>
    <mergeCell ref="O21:Q21"/>
    <mergeCell ref="O22:Q22"/>
    <mergeCell ref="O23:Q23"/>
    <mergeCell ref="O25:Q25"/>
    <mergeCell ref="O33:Q33"/>
    <mergeCell ref="M25:N25"/>
    <mergeCell ref="M26:N26"/>
    <mergeCell ref="M27:N27"/>
    <mergeCell ref="O24:Q24"/>
    <mergeCell ref="G13:I13"/>
    <mergeCell ref="G14:I14"/>
    <mergeCell ref="D15:N16"/>
    <mergeCell ref="M24:N24"/>
    <mergeCell ref="M37:N37"/>
    <mergeCell ref="G33:I33"/>
    <mergeCell ref="G34:I34"/>
    <mergeCell ref="G36:I36"/>
    <mergeCell ref="G37:I37"/>
    <mergeCell ref="G35:I35"/>
    <mergeCell ref="G17:I17"/>
    <mergeCell ref="G18:I18"/>
    <mergeCell ref="G19:I19"/>
    <mergeCell ref="G25:I25"/>
    <mergeCell ref="G20:I20"/>
    <mergeCell ref="G21:I21"/>
    <mergeCell ref="G22:I22"/>
    <mergeCell ref="G23:I23"/>
    <mergeCell ref="G24:I24"/>
    <mergeCell ref="G27:I27"/>
    <mergeCell ref="G26:I26"/>
    <mergeCell ref="M33:N33"/>
    <mergeCell ref="O18:Q18"/>
    <mergeCell ref="O19:Q19"/>
    <mergeCell ref="O20:Q20"/>
    <mergeCell ref="O27:Q27"/>
    <mergeCell ref="M21:N21"/>
    <mergeCell ref="M22:N22"/>
    <mergeCell ref="M23:N23"/>
    <mergeCell ref="O41:Q41"/>
    <mergeCell ref="O42:Q42"/>
    <mergeCell ref="G41:I41"/>
    <mergeCell ref="G42:I42"/>
    <mergeCell ref="M41:N41"/>
    <mergeCell ref="M42:N42"/>
    <mergeCell ref="G30:I30"/>
    <mergeCell ref="M28:N28"/>
    <mergeCell ref="M29:N29"/>
    <mergeCell ref="M30:N30"/>
    <mergeCell ref="G28:I28"/>
    <mergeCell ref="B21:C21"/>
    <mergeCell ref="B27:C27"/>
    <mergeCell ref="B22:C22"/>
    <mergeCell ref="B23:C23"/>
    <mergeCell ref="B26:C26"/>
    <mergeCell ref="B24:C24"/>
    <mergeCell ref="B25:C25"/>
    <mergeCell ref="O29:Q29"/>
    <mergeCell ref="B12:C12"/>
    <mergeCell ref="B13:C13"/>
    <mergeCell ref="B14:C14"/>
    <mergeCell ref="B15:C15"/>
    <mergeCell ref="B16:C16"/>
    <mergeCell ref="B17:C17"/>
    <mergeCell ref="B18:C18"/>
    <mergeCell ref="G29:I29"/>
    <mergeCell ref="B20:C20"/>
    <mergeCell ref="O36:Q36"/>
    <mergeCell ref="O37:Q37"/>
    <mergeCell ref="B28:C28"/>
    <mergeCell ref="B29:C29"/>
    <mergeCell ref="O30:Q30"/>
    <mergeCell ref="O31:Q31"/>
    <mergeCell ref="B30:C30"/>
    <mergeCell ref="B31:C31"/>
    <mergeCell ref="G31:I31"/>
    <mergeCell ref="G32:I32"/>
    <mergeCell ref="O5:P5"/>
    <mergeCell ref="B8:G8"/>
    <mergeCell ref="B36:C36"/>
    <mergeCell ref="L7:Q7"/>
    <mergeCell ref="B32:C32"/>
    <mergeCell ref="B33:C33"/>
    <mergeCell ref="B34:C34"/>
    <mergeCell ref="B35:C35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7">
      <selection activeCell="B20" sqref="B20:I2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45" t="s">
        <v>80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41640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367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21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 t="s">
        <v>392</v>
      </c>
      <c r="E5" s="35"/>
      <c r="F5" s="11"/>
      <c r="G5" s="11"/>
      <c r="H5" s="11"/>
      <c r="I5" s="11"/>
      <c r="J5" s="11"/>
      <c r="K5" s="11"/>
      <c r="L5" s="46" t="s">
        <v>176</v>
      </c>
      <c r="M5" s="44"/>
      <c r="N5" s="45"/>
      <c r="O5" s="310" t="s">
        <v>200</v>
      </c>
      <c r="P5" s="310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 t="s">
        <v>135</v>
      </c>
      <c r="M7" s="242"/>
      <c r="N7" s="242"/>
      <c r="O7" s="242"/>
      <c r="P7" s="242"/>
      <c r="Q7" s="242"/>
    </row>
    <row r="8" spans="1:17" ht="12.75">
      <c r="A8" s="27"/>
      <c r="B8" s="242" t="s">
        <v>134</v>
      </c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3">
        <v>41493</v>
      </c>
    </row>
    <row r="9" spans="1:17" ht="12.75">
      <c r="A9" s="21"/>
      <c r="B9" s="24" t="s">
        <v>205</v>
      </c>
      <c r="C9" s="24"/>
      <c r="D9" s="24"/>
      <c r="E9" s="24"/>
      <c r="F9" s="311">
        <v>41507</v>
      </c>
      <c r="G9" s="311"/>
      <c r="H9" s="28"/>
      <c r="I9" s="34" t="s">
        <v>111</v>
      </c>
      <c r="J9" s="34"/>
      <c r="K9" s="34"/>
      <c r="L9" s="34"/>
      <c r="M9" s="33"/>
      <c r="N9" s="244" t="s">
        <v>109</v>
      </c>
      <c r="O9" s="244"/>
      <c r="P9" s="244"/>
      <c r="Q9" s="13">
        <v>41493</v>
      </c>
    </row>
    <row r="10" spans="1:17" ht="12.75">
      <c r="A10" s="21"/>
      <c r="B10" s="24" t="s">
        <v>206</v>
      </c>
      <c r="C10" s="24"/>
      <c r="D10" s="24"/>
      <c r="E10" s="24"/>
      <c r="F10" s="311">
        <v>41558</v>
      </c>
      <c r="G10" s="311"/>
      <c r="H10" s="28"/>
      <c r="I10" s="34" t="s">
        <v>113</v>
      </c>
      <c r="J10" s="34"/>
      <c r="K10" s="34"/>
      <c r="L10" s="34"/>
      <c r="M10" s="34"/>
      <c r="N10" s="244" t="s">
        <v>112</v>
      </c>
      <c r="O10" s="244"/>
      <c r="P10" s="244"/>
      <c r="Q10" s="13">
        <v>41551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320</v>
      </c>
      <c r="M12" s="240" t="s">
        <v>398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369" t="s">
        <v>382</v>
      </c>
      <c r="C13" s="370"/>
      <c r="D13" s="6" t="s">
        <v>177</v>
      </c>
      <c r="E13" s="3" t="s">
        <v>207</v>
      </c>
      <c r="F13" s="4">
        <v>4</v>
      </c>
      <c r="G13" s="296"/>
      <c r="H13" s="297"/>
      <c r="I13" s="298"/>
      <c r="J13" s="23">
        <v>41396</v>
      </c>
      <c r="K13" s="91" t="s">
        <v>256</v>
      </c>
      <c r="L13" s="109" t="s">
        <v>115</v>
      </c>
      <c r="M13" s="367">
        <v>41544</v>
      </c>
      <c r="N13" s="368"/>
      <c r="O13" s="211"/>
      <c r="P13" s="212"/>
      <c r="Q13" s="213"/>
    </row>
    <row r="14" spans="1:17" ht="12.75">
      <c r="A14" s="14">
        <v>2</v>
      </c>
      <c r="B14" s="369" t="s">
        <v>313</v>
      </c>
      <c r="C14" s="370"/>
      <c r="D14" s="6" t="s">
        <v>314</v>
      </c>
      <c r="E14" s="2" t="s">
        <v>208</v>
      </c>
      <c r="F14" s="4">
        <v>3</v>
      </c>
      <c r="G14" s="219"/>
      <c r="H14" s="220"/>
      <c r="I14" s="221"/>
      <c r="J14" s="23">
        <v>41452</v>
      </c>
      <c r="K14" s="91" t="s">
        <v>256</v>
      </c>
      <c r="L14" s="109" t="s">
        <v>115</v>
      </c>
      <c r="M14" s="367">
        <v>41542</v>
      </c>
      <c r="N14" s="368"/>
      <c r="O14" s="222"/>
      <c r="P14" s="223"/>
      <c r="Q14" s="224"/>
    </row>
    <row r="15" spans="1:17" ht="12.75">
      <c r="A15" s="14">
        <v>3</v>
      </c>
      <c r="B15" s="312" t="s">
        <v>50</v>
      </c>
      <c r="C15" s="313"/>
      <c r="D15" s="99" t="s">
        <v>51</v>
      </c>
      <c r="E15" s="2" t="s">
        <v>208</v>
      </c>
      <c r="F15" s="4">
        <v>3</v>
      </c>
      <c r="G15" s="227"/>
      <c r="H15" s="228"/>
      <c r="I15" s="229"/>
      <c r="J15" s="23">
        <v>41401</v>
      </c>
      <c r="K15" s="23"/>
      <c r="L15" s="108" t="s">
        <v>273</v>
      </c>
      <c r="M15" s="341" t="s">
        <v>273</v>
      </c>
      <c r="N15" s="342"/>
      <c r="O15" s="343" t="s">
        <v>412</v>
      </c>
      <c r="P15" s="344"/>
      <c r="Q15" s="345"/>
    </row>
    <row r="16" spans="1:17" ht="12.75">
      <c r="A16" s="14">
        <v>4</v>
      </c>
      <c r="B16" s="219" t="s">
        <v>174</v>
      </c>
      <c r="C16" s="221"/>
      <c r="D16" s="7" t="s">
        <v>14</v>
      </c>
      <c r="E16" s="4" t="s">
        <v>208</v>
      </c>
      <c r="F16" s="10">
        <v>5</v>
      </c>
      <c r="G16" s="219" t="s">
        <v>393</v>
      </c>
      <c r="H16" s="220"/>
      <c r="I16" s="221"/>
      <c r="J16" s="23">
        <v>41410</v>
      </c>
      <c r="K16" s="23"/>
      <c r="L16" s="109" t="s">
        <v>115</v>
      </c>
      <c r="M16" s="367">
        <v>41537</v>
      </c>
      <c r="N16" s="368"/>
      <c r="O16" s="211"/>
      <c r="P16" s="212"/>
      <c r="Q16" s="213"/>
    </row>
    <row r="17" spans="1:17" ht="12.75">
      <c r="A17" s="14">
        <v>5</v>
      </c>
      <c r="B17" s="219" t="s">
        <v>161</v>
      </c>
      <c r="C17" s="221"/>
      <c r="D17" s="7" t="s">
        <v>162</v>
      </c>
      <c r="E17" s="4" t="s">
        <v>208</v>
      </c>
      <c r="F17" s="2">
        <v>5</v>
      </c>
      <c r="G17" s="219" t="s">
        <v>394</v>
      </c>
      <c r="H17" s="220"/>
      <c r="I17" s="221"/>
      <c r="J17" s="23">
        <v>41493</v>
      </c>
      <c r="K17" s="23"/>
      <c r="L17" s="109" t="s">
        <v>115</v>
      </c>
      <c r="M17" s="367">
        <v>41537</v>
      </c>
      <c r="N17" s="368"/>
      <c r="O17" s="222"/>
      <c r="P17" s="223"/>
      <c r="Q17" s="224"/>
    </row>
    <row r="18" spans="1:17" ht="12.75">
      <c r="A18" s="14">
        <v>6</v>
      </c>
      <c r="B18" s="219" t="s">
        <v>48</v>
      </c>
      <c r="C18" s="221"/>
      <c r="D18" s="7" t="s">
        <v>183</v>
      </c>
      <c r="E18" s="4" t="s">
        <v>208</v>
      </c>
      <c r="F18" s="2">
        <v>5</v>
      </c>
      <c r="G18" s="219" t="s">
        <v>121</v>
      </c>
      <c r="H18" s="220"/>
      <c r="I18" s="221"/>
      <c r="J18" s="23">
        <v>41435</v>
      </c>
      <c r="K18" s="23"/>
      <c r="L18" s="109" t="s">
        <v>115</v>
      </c>
      <c r="M18" s="367">
        <v>41543</v>
      </c>
      <c r="N18" s="368"/>
      <c r="O18" s="222"/>
      <c r="P18" s="223"/>
      <c r="Q18" s="224"/>
    </row>
    <row r="19" spans="1:17" ht="12.75">
      <c r="A19" s="14">
        <v>7</v>
      </c>
      <c r="B19" s="219" t="s">
        <v>121</v>
      </c>
      <c r="C19" s="221"/>
      <c r="D19" s="6" t="s">
        <v>7</v>
      </c>
      <c r="E19" s="2" t="s">
        <v>208</v>
      </c>
      <c r="F19" s="2">
        <v>5</v>
      </c>
      <c r="G19" s="219" t="s">
        <v>48</v>
      </c>
      <c r="H19" s="220"/>
      <c r="I19" s="221"/>
      <c r="J19" s="23">
        <v>41410</v>
      </c>
      <c r="K19" s="23"/>
      <c r="L19" s="109" t="s">
        <v>115</v>
      </c>
      <c r="M19" s="367">
        <v>41539</v>
      </c>
      <c r="N19" s="368"/>
      <c r="O19" s="246"/>
      <c r="P19" s="223"/>
      <c r="Q19" s="224"/>
    </row>
    <row r="20" spans="1:17" ht="12.75">
      <c r="A20" s="14">
        <v>8</v>
      </c>
      <c r="B20" s="219" t="s">
        <v>38</v>
      </c>
      <c r="C20" s="221"/>
      <c r="D20" s="6" t="s">
        <v>39</v>
      </c>
      <c r="E20" s="2" t="s">
        <v>208</v>
      </c>
      <c r="F20" s="2">
        <v>7</v>
      </c>
      <c r="G20" s="219" t="s">
        <v>45</v>
      </c>
      <c r="H20" s="220"/>
      <c r="I20" s="221"/>
      <c r="J20" s="23">
        <v>41439</v>
      </c>
      <c r="K20" s="23"/>
      <c r="L20" s="109" t="s">
        <v>115</v>
      </c>
      <c r="M20" s="367">
        <v>41543</v>
      </c>
      <c r="N20" s="368"/>
      <c r="O20" s="246"/>
      <c r="P20" s="223"/>
      <c r="Q20" s="224"/>
    </row>
    <row r="21" spans="1:17" ht="12.75">
      <c r="A21" s="14">
        <v>9</v>
      </c>
      <c r="B21" s="219" t="s">
        <v>37</v>
      </c>
      <c r="C21" s="221"/>
      <c r="D21" s="6" t="s">
        <v>28</v>
      </c>
      <c r="E21" s="2" t="s">
        <v>208</v>
      </c>
      <c r="F21" s="2">
        <v>7</v>
      </c>
      <c r="G21" s="219" t="s">
        <v>38</v>
      </c>
      <c r="H21" s="220"/>
      <c r="I21" s="221"/>
      <c r="J21" s="23">
        <v>41435</v>
      </c>
      <c r="K21" s="23"/>
      <c r="L21" s="109" t="s">
        <v>115</v>
      </c>
      <c r="M21" s="367">
        <v>41543</v>
      </c>
      <c r="N21" s="368"/>
      <c r="O21" s="246" t="s">
        <v>422</v>
      </c>
      <c r="P21" s="223"/>
      <c r="Q21" s="224"/>
    </row>
    <row r="22" spans="1:17" ht="12.75">
      <c r="A22" s="14">
        <v>10</v>
      </c>
      <c r="B22" s="219" t="s">
        <v>120</v>
      </c>
      <c r="C22" s="221"/>
      <c r="D22" s="6" t="s">
        <v>30</v>
      </c>
      <c r="E22" s="2" t="s">
        <v>208</v>
      </c>
      <c r="F22" s="4">
        <v>9</v>
      </c>
      <c r="G22" s="219" t="s">
        <v>36</v>
      </c>
      <c r="H22" s="220"/>
      <c r="I22" s="221"/>
      <c r="J22" s="23">
        <v>41533</v>
      </c>
      <c r="K22" s="23"/>
      <c r="L22" s="109" t="s">
        <v>115</v>
      </c>
      <c r="M22" s="367">
        <v>41550</v>
      </c>
      <c r="N22" s="368"/>
      <c r="O22" s="211"/>
      <c r="P22" s="212"/>
      <c r="Q22" s="213"/>
    </row>
    <row r="23" spans="1:17" ht="12.75">
      <c r="A23" s="14">
        <v>11</v>
      </c>
      <c r="B23" s="219" t="s">
        <v>36</v>
      </c>
      <c r="C23" s="221"/>
      <c r="D23" s="6" t="s">
        <v>34</v>
      </c>
      <c r="E23" s="2" t="s">
        <v>208</v>
      </c>
      <c r="F23" s="4">
        <v>9</v>
      </c>
      <c r="G23" s="219" t="s">
        <v>120</v>
      </c>
      <c r="H23" s="220"/>
      <c r="I23" s="221"/>
      <c r="J23" s="23">
        <v>41472</v>
      </c>
      <c r="K23" s="23"/>
      <c r="L23" s="109" t="s">
        <v>115</v>
      </c>
      <c r="M23" s="367">
        <v>41549</v>
      </c>
      <c r="N23" s="368"/>
      <c r="O23" s="211"/>
      <c r="P23" s="212"/>
      <c r="Q23" s="213"/>
    </row>
    <row r="24" spans="1:17" ht="12.75">
      <c r="A24" s="14">
        <v>12</v>
      </c>
      <c r="B24" s="219" t="s">
        <v>12</v>
      </c>
      <c r="C24" s="221"/>
      <c r="D24" s="6" t="s">
        <v>13</v>
      </c>
      <c r="E24" s="2" t="s">
        <v>208</v>
      </c>
      <c r="F24" s="4">
        <v>10</v>
      </c>
      <c r="G24" s="219"/>
      <c r="H24" s="220"/>
      <c r="I24" s="221"/>
      <c r="J24" s="23">
        <v>41306</v>
      </c>
      <c r="K24" s="23"/>
      <c r="L24" s="109" t="s">
        <v>115</v>
      </c>
      <c r="M24" s="367">
        <v>41542</v>
      </c>
      <c r="N24" s="368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7"/>
      <c r="E31" s="2"/>
      <c r="F31" s="4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96"/>
      <c r="H32" s="297"/>
      <c r="I32" s="298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3">
    <mergeCell ref="B36:C36"/>
    <mergeCell ref="B35:C35"/>
    <mergeCell ref="B17:C17"/>
    <mergeCell ref="B18:C18"/>
    <mergeCell ref="B27:C27"/>
    <mergeCell ref="B26:C26"/>
    <mergeCell ref="B29:C29"/>
    <mergeCell ref="B24:C24"/>
    <mergeCell ref="B25:C25"/>
    <mergeCell ref="B28:C28"/>
    <mergeCell ref="L7:Q7"/>
    <mergeCell ref="B32:C32"/>
    <mergeCell ref="B33:C33"/>
    <mergeCell ref="B34:C34"/>
    <mergeCell ref="O33:Q33"/>
    <mergeCell ref="B12:C12"/>
    <mergeCell ref="B13:C13"/>
    <mergeCell ref="B14:C14"/>
    <mergeCell ref="B15:C15"/>
    <mergeCell ref="B16:C16"/>
    <mergeCell ref="O30:Q30"/>
    <mergeCell ref="O31:Q31"/>
    <mergeCell ref="B30:C30"/>
    <mergeCell ref="B31:C31"/>
    <mergeCell ref="G31:I31"/>
    <mergeCell ref="G29:I29"/>
    <mergeCell ref="G30:I30"/>
    <mergeCell ref="M29:N29"/>
    <mergeCell ref="O29:Q29"/>
    <mergeCell ref="O41:Q41"/>
    <mergeCell ref="O42:Q42"/>
    <mergeCell ref="G41:I41"/>
    <mergeCell ref="G42:I42"/>
    <mergeCell ref="M41:N41"/>
    <mergeCell ref="M42:N42"/>
    <mergeCell ref="M12:N12"/>
    <mergeCell ref="M26:N26"/>
    <mergeCell ref="G13:I13"/>
    <mergeCell ref="G14:I14"/>
    <mergeCell ref="G15:I15"/>
    <mergeCell ref="G16:I16"/>
    <mergeCell ref="G17:I17"/>
    <mergeCell ref="G20:I20"/>
    <mergeCell ref="G21:I21"/>
    <mergeCell ref="G18:I18"/>
    <mergeCell ref="O13:Q13"/>
    <mergeCell ref="O14:Q14"/>
    <mergeCell ref="M21:N21"/>
    <mergeCell ref="O18:Q18"/>
    <mergeCell ref="O19:Q19"/>
    <mergeCell ref="O20:Q20"/>
    <mergeCell ref="O15:Q15"/>
    <mergeCell ref="O16:Q16"/>
    <mergeCell ref="O17:Q17"/>
    <mergeCell ref="O21:Q21"/>
    <mergeCell ref="M28:N28"/>
    <mergeCell ref="G25:I25"/>
    <mergeCell ref="O22:Q22"/>
    <mergeCell ref="O23:Q23"/>
    <mergeCell ref="O25:Q25"/>
    <mergeCell ref="M23:N23"/>
    <mergeCell ref="M25:N25"/>
    <mergeCell ref="O24:Q24"/>
    <mergeCell ref="M22:N22"/>
    <mergeCell ref="G24:I24"/>
    <mergeCell ref="G19:I19"/>
    <mergeCell ref="M19:N19"/>
    <mergeCell ref="M20:N20"/>
    <mergeCell ref="G28:I28"/>
    <mergeCell ref="G35:I35"/>
    <mergeCell ref="G33:I33"/>
    <mergeCell ref="G34:I34"/>
    <mergeCell ref="M34:N34"/>
    <mergeCell ref="M32:N32"/>
    <mergeCell ref="M24:N24"/>
    <mergeCell ref="O38:Q38"/>
    <mergeCell ref="G36:I36"/>
    <mergeCell ref="G27:I27"/>
    <mergeCell ref="G32:I32"/>
    <mergeCell ref="O27:Q27"/>
    <mergeCell ref="O28:Q28"/>
    <mergeCell ref="M35:N35"/>
    <mergeCell ref="M36:N36"/>
    <mergeCell ref="O32:Q32"/>
    <mergeCell ref="M27:N27"/>
    <mergeCell ref="N9:P9"/>
    <mergeCell ref="O35:Q35"/>
    <mergeCell ref="O5:P5"/>
    <mergeCell ref="M40:N40"/>
    <mergeCell ref="O34:Q34"/>
    <mergeCell ref="M37:N37"/>
    <mergeCell ref="O37:Q37"/>
    <mergeCell ref="O36:Q36"/>
    <mergeCell ref="O40:Q40"/>
    <mergeCell ref="O39:Q39"/>
    <mergeCell ref="B37:C37"/>
    <mergeCell ref="M38:N38"/>
    <mergeCell ref="A1:O2"/>
    <mergeCell ref="O26:Q26"/>
    <mergeCell ref="F10:G10"/>
    <mergeCell ref="F9:G9"/>
    <mergeCell ref="G12:I12"/>
    <mergeCell ref="O12:Q12"/>
    <mergeCell ref="N8:P8"/>
    <mergeCell ref="B8:G8"/>
    <mergeCell ref="G37:I37"/>
    <mergeCell ref="N10:P10"/>
    <mergeCell ref="B42:C42"/>
    <mergeCell ref="M13:N13"/>
    <mergeCell ref="M14:N14"/>
    <mergeCell ref="M15:N15"/>
    <mergeCell ref="M16:N16"/>
    <mergeCell ref="M17:N17"/>
    <mergeCell ref="M18:N18"/>
    <mergeCell ref="M31:N31"/>
    <mergeCell ref="M39:N39"/>
    <mergeCell ref="G40:I40"/>
    <mergeCell ref="B41:C41"/>
    <mergeCell ref="B38:C38"/>
    <mergeCell ref="B39:C39"/>
    <mergeCell ref="B40:C40"/>
    <mergeCell ref="G38:I38"/>
    <mergeCell ref="G39:I39"/>
    <mergeCell ref="B23:C23"/>
    <mergeCell ref="B22:C22"/>
    <mergeCell ref="B21:C21"/>
    <mergeCell ref="B20:C20"/>
    <mergeCell ref="B19:C19"/>
    <mergeCell ref="M33:N33"/>
    <mergeCell ref="M30:N30"/>
    <mergeCell ref="G22:I22"/>
    <mergeCell ref="G26:I26"/>
    <mergeCell ref="G23:I23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O20" sqref="O20:Q20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45" t="s">
        <v>426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41640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306</v>
      </c>
      <c r="D3" s="19"/>
      <c r="E3" s="19"/>
      <c r="F3" s="19"/>
      <c r="G3" s="19"/>
      <c r="H3" s="17"/>
      <c r="I3" s="11" t="s">
        <v>5</v>
      </c>
      <c r="J3" s="19">
        <v>20</v>
      </c>
      <c r="K3" s="19"/>
      <c r="L3" s="18"/>
      <c r="M3" s="11" t="s">
        <v>2</v>
      </c>
      <c r="N3" s="19" t="s">
        <v>21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35" t="s">
        <v>335</v>
      </c>
      <c r="E5" s="35"/>
      <c r="F5" s="11"/>
      <c r="G5" s="11"/>
      <c r="H5" s="11"/>
      <c r="I5" s="11"/>
      <c r="J5" s="11"/>
      <c r="K5" s="11"/>
      <c r="L5" s="46" t="s">
        <v>176</v>
      </c>
      <c r="M5" s="44"/>
      <c r="N5" s="45"/>
      <c r="O5" s="310" t="s">
        <v>199</v>
      </c>
      <c r="P5" s="310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 t="s">
        <v>135</v>
      </c>
      <c r="M7" s="242"/>
      <c r="N7" s="242"/>
      <c r="O7" s="242"/>
      <c r="P7" s="242"/>
      <c r="Q7" s="242"/>
    </row>
    <row r="8" spans="1:17" ht="12.75">
      <c r="A8" s="27"/>
      <c r="B8" s="242" t="s">
        <v>134</v>
      </c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3">
        <v>41501</v>
      </c>
    </row>
    <row r="9" spans="1:17" ht="12.75">
      <c r="A9" s="21"/>
      <c r="B9" s="24" t="s">
        <v>205</v>
      </c>
      <c r="C9" s="24"/>
      <c r="D9" s="24"/>
      <c r="E9" s="24"/>
      <c r="F9" s="311">
        <v>41518</v>
      </c>
      <c r="G9" s="311"/>
      <c r="H9" s="28"/>
      <c r="I9" s="34" t="s">
        <v>111</v>
      </c>
      <c r="J9" s="34"/>
      <c r="K9" s="34"/>
      <c r="L9" s="34"/>
      <c r="M9" s="33"/>
      <c r="N9" s="244" t="s">
        <v>109</v>
      </c>
      <c r="O9" s="244"/>
      <c r="P9" s="244"/>
      <c r="Q9" s="13">
        <v>41501</v>
      </c>
    </row>
    <row r="10" spans="1:17" ht="12.75">
      <c r="A10" s="21"/>
      <c r="B10" s="24" t="s">
        <v>206</v>
      </c>
      <c r="C10" s="24"/>
      <c r="D10" s="24"/>
      <c r="E10" s="24"/>
      <c r="F10" s="311">
        <v>41579</v>
      </c>
      <c r="G10" s="311"/>
      <c r="H10" s="28"/>
      <c r="I10" s="34" t="s">
        <v>113</v>
      </c>
      <c r="J10" s="34"/>
      <c r="K10" s="34"/>
      <c r="L10" s="34"/>
      <c r="M10" s="34"/>
      <c r="N10" s="244" t="s">
        <v>112</v>
      </c>
      <c r="O10" s="244"/>
      <c r="P10" s="244"/>
      <c r="Q10" s="13">
        <v>41569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320</v>
      </c>
      <c r="M12" s="240" t="s">
        <v>398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312" t="s">
        <v>12</v>
      </c>
      <c r="C13" s="313"/>
      <c r="D13" s="99" t="s">
        <v>13</v>
      </c>
      <c r="E13" s="2" t="s">
        <v>208</v>
      </c>
      <c r="F13" s="4">
        <v>10</v>
      </c>
      <c r="G13" s="296"/>
      <c r="H13" s="297"/>
      <c r="I13" s="298"/>
      <c r="J13" s="23">
        <v>41437</v>
      </c>
      <c r="K13" s="23"/>
      <c r="L13" s="23"/>
      <c r="M13" s="214"/>
      <c r="N13" s="215"/>
      <c r="O13" s="343" t="s">
        <v>347</v>
      </c>
      <c r="P13" s="344"/>
      <c r="Q13" s="345"/>
    </row>
    <row r="14" spans="1:17" ht="12.75">
      <c r="A14" s="14">
        <v>2</v>
      </c>
      <c r="B14" s="219"/>
      <c r="C14" s="221"/>
      <c r="D14" s="7"/>
      <c r="E14" s="4"/>
      <c r="F14" s="4"/>
      <c r="G14" s="296"/>
      <c r="H14" s="297"/>
      <c r="I14" s="298"/>
      <c r="J14" s="23"/>
      <c r="K14" s="23"/>
      <c r="L14" s="107"/>
      <c r="M14" s="214"/>
      <c r="N14" s="215"/>
      <c r="O14" s="222"/>
      <c r="P14" s="223"/>
      <c r="Q14" s="224"/>
    </row>
    <row r="15" spans="1:17" ht="12.75">
      <c r="A15" s="14">
        <v>3</v>
      </c>
      <c r="B15" s="219"/>
      <c r="C15" s="221"/>
      <c r="D15" s="7"/>
      <c r="E15" s="2"/>
      <c r="F15" s="10"/>
      <c r="G15" s="219"/>
      <c r="H15" s="220"/>
      <c r="I15" s="221"/>
      <c r="J15" s="23"/>
      <c r="K15" s="23"/>
      <c r="L15" s="23"/>
      <c r="M15" s="214"/>
      <c r="N15" s="215"/>
      <c r="O15" s="222"/>
      <c r="P15" s="223"/>
      <c r="Q15" s="224"/>
    </row>
    <row r="16" spans="1:17" ht="12.75" customHeight="1">
      <c r="A16" s="14">
        <v>4</v>
      </c>
      <c r="B16" s="219"/>
      <c r="C16" s="221"/>
      <c r="D16" s="357" t="s">
        <v>386</v>
      </c>
      <c r="E16" s="358"/>
      <c r="F16" s="358"/>
      <c r="G16" s="358"/>
      <c r="H16" s="358"/>
      <c r="I16" s="358"/>
      <c r="J16" s="358"/>
      <c r="K16" s="358"/>
      <c r="L16" s="358"/>
      <c r="M16" s="358"/>
      <c r="N16" s="359"/>
      <c r="O16" s="211"/>
      <c r="P16" s="212"/>
      <c r="Q16" s="213"/>
    </row>
    <row r="17" spans="1:17" ht="12.75" customHeight="1">
      <c r="A17" s="14">
        <v>5</v>
      </c>
      <c r="B17" s="219"/>
      <c r="C17" s="221"/>
      <c r="D17" s="360"/>
      <c r="E17" s="361"/>
      <c r="F17" s="361"/>
      <c r="G17" s="361"/>
      <c r="H17" s="361"/>
      <c r="I17" s="361"/>
      <c r="J17" s="361"/>
      <c r="K17" s="361"/>
      <c r="L17" s="361"/>
      <c r="M17" s="361"/>
      <c r="N17" s="362"/>
      <c r="O17" s="222"/>
      <c r="P17" s="223"/>
      <c r="Q17" s="224"/>
    </row>
    <row r="18" spans="1:17" ht="12.75" customHeight="1">
      <c r="A18" s="14">
        <v>6</v>
      </c>
      <c r="B18" s="219"/>
      <c r="C18" s="221"/>
      <c r="D18" s="7"/>
      <c r="E18" s="2"/>
      <c r="F18" s="4"/>
      <c r="G18" s="219"/>
      <c r="H18" s="220"/>
      <c r="I18" s="221"/>
      <c r="J18" s="23"/>
      <c r="K18" s="23"/>
      <c r="L18" s="23"/>
      <c r="M18" s="214"/>
      <c r="N18" s="215"/>
      <c r="O18" s="211"/>
      <c r="P18" s="212"/>
      <c r="Q18" s="213"/>
    </row>
    <row r="19" spans="1:17" ht="12.75" customHeight="1">
      <c r="A19" s="14">
        <v>7</v>
      </c>
      <c r="B19" s="219"/>
      <c r="C19" s="221"/>
      <c r="D19" s="7"/>
      <c r="E19" s="2"/>
      <c r="F19" s="4"/>
      <c r="G19" s="219"/>
      <c r="H19" s="220"/>
      <c r="I19" s="221"/>
      <c r="J19" s="23"/>
      <c r="K19" s="23"/>
      <c r="L19" s="23"/>
      <c r="M19" s="225"/>
      <c r="N19" s="226"/>
      <c r="O19" s="222"/>
      <c r="P19" s="223"/>
      <c r="Q19" s="224"/>
    </row>
    <row r="20" spans="1:17" ht="12.75">
      <c r="A20" s="14">
        <v>8</v>
      </c>
      <c r="B20" s="219"/>
      <c r="C20" s="221"/>
      <c r="D20" s="7"/>
      <c r="E20" s="2"/>
      <c r="F20" s="4"/>
      <c r="G20" s="227"/>
      <c r="H20" s="228"/>
      <c r="I20" s="229"/>
      <c r="J20" s="23"/>
      <c r="K20" s="23"/>
      <c r="L20" s="23"/>
      <c r="M20" s="225"/>
      <c r="N20" s="226"/>
      <c r="O20" s="222"/>
      <c r="P20" s="223"/>
      <c r="Q20" s="224"/>
    </row>
    <row r="21" spans="1:17" ht="12.75">
      <c r="A21" s="14">
        <v>9</v>
      </c>
      <c r="B21" s="219"/>
      <c r="C21" s="221"/>
      <c r="D21" s="7"/>
      <c r="E21" s="2"/>
      <c r="F21" s="4"/>
      <c r="G21" s="219"/>
      <c r="H21" s="220"/>
      <c r="I21" s="221"/>
      <c r="J21" s="23"/>
      <c r="K21" s="23"/>
      <c r="L21" s="23"/>
      <c r="M21" s="214"/>
      <c r="N21" s="215"/>
      <c r="O21" s="222"/>
      <c r="P21" s="223"/>
      <c r="Q21" s="224"/>
    </row>
    <row r="22" spans="1:17" ht="12.75">
      <c r="A22" s="14">
        <v>10</v>
      </c>
      <c r="B22" s="219"/>
      <c r="C22" s="221"/>
      <c r="D22" s="7"/>
      <c r="E22" s="2"/>
      <c r="F22" s="4"/>
      <c r="G22" s="219"/>
      <c r="H22" s="220"/>
      <c r="I22" s="221"/>
      <c r="J22" s="23"/>
      <c r="K22" s="23"/>
      <c r="L22" s="23"/>
      <c r="M22" s="225"/>
      <c r="N22" s="226"/>
      <c r="O22" s="222"/>
      <c r="P22" s="223"/>
      <c r="Q22" s="224"/>
    </row>
    <row r="23" spans="1:17" ht="12.75">
      <c r="A23" s="14">
        <v>11</v>
      </c>
      <c r="B23" s="219"/>
      <c r="C23" s="221"/>
      <c r="D23" s="7"/>
      <c r="E23" s="2"/>
      <c r="F23" s="4"/>
      <c r="G23" s="219"/>
      <c r="H23" s="220"/>
      <c r="I23" s="221"/>
      <c r="J23" s="23"/>
      <c r="K23" s="23"/>
      <c r="L23" s="23"/>
      <c r="M23" s="214"/>
      <c r="N23" s="215"/>
      <c r="O23" s="222"/>
      <c r="P23" s="223"/>
      <c r="Q23" s="224"/>
    </row>
    <row r="24" spans="1:17" ht="12.75">
      <c r="A24" s="14">
        <v>12</v>
      </c>
      <c r="B24" s="219"/>
      <c r="C24" s="221"/>
      <c r="D24" s="7"/>
      <c r="E24" s="2"/>
      <c r="F24" s="4"/>
      <c r="G24" s="219"/>
      <c r="H24" s="220"/>
      <c r="I24" s="221"/>
      <c r="J24" s="23"/>
      <c r="K24" s="23"/>
      <c r="L24" s="23"/>
      <c r="M24" s="225"/>
      <c r="N24" s="226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7"/>
      <c r="E31" s="2"/>
      <c r="F31" s="4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0">
    <mergeCell ref="B36:C36"/>
    <mergeCell ref="L7:Q7"/>
    <mergeCell ref="B32:C32"/>
    <mergeCell ref="B33:C33"/>
    <mergeCell ref="B34:C34"/>
    <mergeCell ref="B35:C35"/>
    <mergeCell ref="O33:Q33"/>
    <mergeCell ref="O35:Q35"/>
    <mergeCell ref="B28:C28"/>
    <mergeCell ref="B29:C29"/>
    <mergeCell ref="B30:C30"/>
    <mergeCell ref="B31:C31"/>
    <mergeCell ref="G31:I31"/>
    <mergeCell ref="G30:I30"/>
    <mergeCell ref="B16:C16"/>
    <mergeCell ref="B17:C17"/>
    <mergeCell ref="B18:C18"/>
    <mergeCell ref="G29:I29"/>
    <mergeCell ref="B20:C20"/>
    <mergeCell ref="B21:C21"/>
    <mergeCell ref="B27:C27"/>
    <mergeCell ref="B22:C22"/>
    <mergeCell ref="B23:C23"/>
    <mergeCell ref="B26:C26"/>
    <mergeCell ref="B12:C12"/>
    <mergeCell ref="B13:C13"/>
    <mergeCell ref="B14:C14"/>
    <mergeCell ref="B15:C15"/>
    <mergeCell ref="B24:C24"/>
    <mergeCell ref="B25:C25"/>
    <mergeCell ref="G28:I28"/>
    <mergeCell ref="M22:N22"/>
    <mergeCell ref="G25:I25"/>
    <mergeCell ref="G24:I24"/>
    <mergeCell ref="M24:N24"/>
    <mergeCell ref="O27:Q27"/>
    <mergeCell ref="O28:Q28"/>
    <mergeCell ref="M23:N23"/>
    <mergeCell ref="O24:Q24"/>
    <mergeCell ref="G32:I32"/>
    <mergeCell ref="O41:Q41"/>
    <mergeCell ref="O42:Q42"/>
    <mergeCell ref="G41:I41"/>
    <mergeCell ref="G42:I42"/>
    <mergeCell ref="M41:N41"/>
    <mergeCell ref="M42:N42"/>
    <mergeCell ref="M35:N35"/>
    <mergeCell ref="M36:N36"/>
    <mergeCell ref="G33:I33"/>
    <mergeCell ref="M12:N12"/>
    <mergeCell ref="O13:Q13"/>
    <mergeCell ref="O14:Q14"/>
    <mergeCell ref="M21:N21"/>
    <mergeCell ref="O18:Q18"/>
    <mergeCell ref="O19:Q19"/>
    <mergeCell ref="O20:Q20"/>
    <mergeCell ref="O17:Q17"/>
    <mergeCell ref="O21:Q21"/>
    <mergeCell ref="G13:I13"/>
    <mergeCell ref="G14:I14"/>
    <mergeCell ref="G15:I15"/>
    <mergeCell ref="D16:N17"/>
    <mergeCell ref="G18:I18"/>
    <mergeCell ref="G19:I19"/>
    <mergeCell ref="G37:I37"/>
    <mergeCell ref="G35:I35"/>
    <mergeCell ref="G27:I27"/>
    <mergeCell ref="G20:I20"/>
    <mergeCell ref="G21:I21"/>
    <mergeCell ref="G22:I22"/>
    <mergeCell ref="G23:I23"/>
    <mergeCell ref="G26:I26"/>
    <mergeCell ref="G34:I34"/>
    <mergeCell ref="G36:I36"/>
    <mergeCell ref="M30:N30"/>
    <mergeCell ref="O29:Q29"/>
    <mergeCell ref="M25:N25"/>
    <mergeCell ref="M26:N26"/>
    <mergeCell ref="M28:N28"/>
    <mergeCell ref="M29:N29"/>
    <mergeCell ref="O40:Q40"/>
    <mergeCell ref="O39:Q39"/>
    <mergeCell ref="O38:Q38"/>
    <mergeCell ref="O22:Q22"/>
    <mergeCell ref="O23:Q23"/>
    <mergeCell ref="O25:Q25"/>
    <mergeCell ref="O30:Q30"/>
    <mergeCell ref="O31:Q31"/>
    <mergeCell ref="O34:Q34"/>
    <mergeCell ref="O32:Q32"/>
    <mergeCell ref="O37:Q37"/>
    <mergeCell ref="O36:Q36"/>
    <mergeCell ref="A1:O2"/>
    <mergeCell ref="O26:Q26"/>
    <mergeCell ref="F10:G10"/>
    <mergeCell ref="F9:G9"/>
    <mergeCell ref="G12:I12"/>
    <mergeCell ref="B19:C19"/>
    <mergeCell ref="O12:Q12"/>
    <mergeCell ref="M27:N27"/>
    <mergeCell ref="N8:P8"/>
    <mergeCell ref="N9:P9"/>
    <mergeCell ref="N10:P10"/>
    <mergeCell ref="B42:C42"/>
    <mergeCell ref="M13:N13"/>
    <mergeCell ref="M14:N14"/>
    <mergeCell ref="M15:N15"/>
    <mergeCell ref="M18:N18"/>
    <mergeCell ref="M19:N19"/>
    <mergeCell ref="M20:N20"/>
    <mergeCell ref="O5:P5"/>
    <mergeCell ref="B8:G8"/>
    <mergeCell ref="G38:I38"/>
    <mergeCell ref="G39:I39"/>
    <mergeCell ref="O15:Q15"/>
    <mergeCell ref="O16:Q16"/>
    <mergeCell ref="B37:C37"/>
    <mergeCell ref="M39:N39"/>
    <mergeCell ref="M37:N37"/>
    <mergeCell ref="M38:N38"/>
    <mergeCell ref="M31:N31"/>
    <mergeCell ref="M32:N32"/>
    <mergeCell ref="B41:C41"/>
    <mergeCell ref="B38:C38"/>
    <mergeCell ref="B39:C39"/>
    <mergeCell ref="B40:C40"/>
    <mergeCell ref="M40:N40"/>
    <mergeCell ref="G40:I40"/>
    <mergeCell ref="M33:N33"/>
    <mergeCell ref="M34:N34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250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4.421875" style="40" customWidth="1"/>
    <col min="2" max="2" width="5.28125" style="39" customWidth="1"/>
    <col min="3" max="3" width="79.00390625" style="40" customWidth="1"/>
    <col min="4" max="16384" width="11.421875" style="40" customWidth="1"/>
  </cols>
  <sheetData>
    <row r="1" spans="1:3" s="37" customFormat="1" ht="15">
      <c r="A1" s="105" t="s">
        <v>68</v>
      </c>
      <c r="B1" s="105" t="s">
        <v>334</v>
      </c>
      <c r="C1" s="104" t="s">
        <v>333</v>
      </c>
    </row>
    <row r="2" spans="1:3" ht="15">
      <c r="A2" s="117">
        <v>41558</v>
      </c>
      <c r="B2" s="39" t="s">
        <v>88</v>
      </c>
      <c r="C2" s="40" t="s">
        <v>423</v>
      </c>
    </row>
    <row r="3" spans="1:3" ht="15">
      <c r="A3" s="117"/>
      <c r="C3" s="40" t="s">
        <v>424</v>
      </c>
    </row>
    <row r="4" spans="1:3" ht="15">
      <c r="A4" s="117"/>
      <c r="C4" s="40" t="s">
        <v>425</v>
      </c>
    </row>
    <row r="5" ht="15">
      <c r="A5" s="117"/>
    </row>
    <row r="6" spans="1:3" ht="15">
      <c r="A6" s="117">
        <v>41550</v>
      </c>
      <c r="B6" s="39" t="s">
        <v>88</v>
      </c>
      <c r="C6" s="40" t="s">
        <v>421</v>
      </c>
    </row>
    <row r="7" spans="1:3" ht="15">
      <c r="A7" s="117"/>
      <c r="C7" s="40" t="s">
        <v>420</v>
      </c>
    </row>
    <row r="8" ht="15">
      <c r="A8" s="117"/>
    </row>
    <row r="9" spans="1:3" ht="15">
      <c r="A9" s="117">
        <v>41536</v>
      </c>
      <c r="B9" s="39" t="s">
        <v>88</v>
      </c>
      <c r="C9" s="40" t="s">
        <v>418</v>
      </c>
    </row>
    <row r="10" spans="1:3" ht="15">
      <c r="A10" s="117"/>
      <c r="C10" s="40" t="s">
        <v>419</v>
      </c>
    </row>
    <row r="11" ht="15">
      <c r="A11" s="117"/>
    </row>
    <row r="12" spans="1:3" ht="15">
      <c r="A12" s="117">
        <v>41534</v>
      </c>
      <c r="B12" s="39" t="s">
        <v>88</v>
      </c>
      <c r="C12" s="40" t="s">
        <v>415</v>
      </c>
    </row>
    <row r="13" spans="1:3" ht="15">
      <c r="A13" s="117"/>
      <c r="C13" s="40" t="s">
        <v>416</v>
      </c>
    </row>
    <row r="14" spans="1:3" ht="15">
      <c r="A14" s="117"/>
      <c r="C14" s="40" t="s">
        <v>417</v>
      </c>
    </row>
    <row r="15" ht="15">
      <c r="A15" s="117"/>
    </row>
    <row r="16" spans="1:3" ht="15">
      <c r="A16" s="117">
        <v>41530</v>
      </c>
      <c r="B16" s="39" t="s">
        <v>88</v>
      </c>
      <c r="C16" s="40" t="s">
        <v>413</v>
      </c>
    </row>
    <row r="17" ht="15">
      <c r="A17" s="117"/>
    </row>
    <row r="18" spans="1:3" ht="15">
      <c r="A18" s="117">
        <v>41525</v>
      </c>
      <c r="B18" s="39" t="s">
        <v>88</v>
      </c>
      <c r="C18" s="40" t="s">
        <v>414</v>
      </c>
    </row>
    <row r="19" ht="15">
      <c r="A19" s="117"/>
    </row>
    <row r="20" spans="1:3" ht="15">
      <c r="A20" s="117">
        <v>41522</v>
      </c>
      <c r="B20" s="39" t="s">
        <v>88</v>
      </c>
      <c r="C20" s="40" t="s">
        <v>410</v>
      </c>
    </row>
    <row r="21" spans="1:3" ht="15">
      <c r="A21" s="117"/>
      <c r="C21" s="40" t="s">
        <v>411</v>
      </c>
    </row>
    <row r="22" ht="15">
      <c r="A22" s="117"/>
    </row>
    <row r="23" spans="1:3" ht="15">
      <c r="A23" s="117">
        <v>41521</v>
      </c>
      <c r="B23" s="39" t="s">
        <v>88</v>
      </c>
      <c r="C23" s="40" t="s">
        <v>408</v>
      </c>
    </row>
    <row r="24" spans="1:3" ht="15">
      <c r="A24" s="117"/>
      <c r="C24" s="40" t="s">
        <v>409</v>
      </c>
    </row>
    <row r="25" ht="15">
      <c r="A25" s="117"/>
    </row>
    <row r="26" spans="1:3" ht="15">
      <c r="A26" s="117">
        <v>41519</v>
      </c>
      <c r="B26" s="39" t="s">
        <v>88</v>
      </c>
      <c r="C26" s="40" t="s">
        <v>407</v>
      </c>
    </row>
    <row r="27" ht="15">
      <c r="A27" s="117"/>
    </row>
    <row r="28" spans="1:3" ht="15">
      <c r="A28" s="117">
        <v>41518</v>
      </c>
      <c r="B28" s="39" t="s">
        <v>88</v>
      </c>
      <c r="C28" s="40" t="s">
        <v>406</v>
      </c>
    </row>
    <row r="29" ht="15">
      <c r="A29" s="117"/>
    </row>
    <row r="30" spans="1:3" ht="15">
      <c r="A30" s="117">
        <v>41517</v>
      </c>
      <c r="B30" s="39" t="s">
        <v>88</v>
      </c>
      <c r="C30" s="40" t="s">
        <v>404</v>
      </c>
    </row>
    <row r="31" ht="15">
      <c r="A31" s="117"/>
    </row>
    <row r="32" spans="1:3" ht="15">
      <c r="A32" s="117">
        <v>41516</v>
      </c>
      <c r="B32" s="39" t="s">
        <v>88</v>
      </c>
      <c r="C32" s="40" t="s">
        <v>402</v>
      </c>
    </row>
    <row r="33" spans="1:3" ht="15">
      <c r="A33" s="117"/>
      <c r="C33" s="40" t="s">
        <v>403</v>
      </c>
    </row>
    <row r="34" ht="15">
      <c r="A34" s="117"/>
    </row>
    <row r="35" spans="1:3" ht="15">
      <c r="A35" s="117">
        <v>41515</v>
      </c>
      <c r="B35" s="39" t="s">
        <v>88</v>
      </c>
      <c r="C35" s="40" t="s">
        <v>400</v>
      </c>
    </row>
    <row r="36" spans="1:3" ht="15">
      <c r="A36" s="117"/>
      <c r="C36" s="40" t="s">
        <v>401</v>
      </c>
    </row>
    <row r="37" ht="15">
      <c r="A37" s="41"/>
    </row>
    <row r="38" spans="1:3" ht="15">
      <c r="A38" s="117">
        <v>41513</v>
      </c>
      <c r="B38" s="39" t="s">
        <v>88</v>
      </c>
      <c r="C38" s="40" t="s">
        <v>399</v>
      </c>
    </row>
    <row r="39" ht="15">
      <c r="A39" s="41"/>
    </row>
    <row r="40" spans="1:3" ht="15">
      <c r="A40" s="117">
        <v>41511</v>
      </c>
      <c r="B40" s="39" t="s">
        <v>88</v>
      </c>
      <c r="C40" s="40" t="s">
        <v>397</v>
      </c>
    </row>
    <row r="41" ht="15">
      <c r="A41" s="41"/>
    </row>
    <row r="42" spans="1:3" ht="15">
      <c r="A42" s="117">
        <v>41489</v>
      </c>
      <c r="B42" s="39" t="s">
        <v>88</v>
      </c>
      <c r="C42" s="40" t="s">
        <v>396</v>
      </c>
    </row>
    <row r="43" spans="1:3" ht="15">
      <c r="A43" s="41"/>
      <c r="C43" s="40" t="s">
        <v>390</v>
      </c>
    </row>
    <row r="44" spans="1:3" ht="15">
      <c r="A44" s="41"/>
      <c r="C44" s="40" t="s">
        <v>395</v>
      </c>
    </row>
    <row r="45" ht="15">
      <c r="A45" s="41"/>
    </row>
    <row r="46" spans="1:3" ht="15">
      <c r="A46" s="41">
        <v>41488</v>
      </c>
      <c r="B46" s="39" t="s">
        <v>88</v>
      </c>
      <c r="C46" s="40" t="s">
        <v>387</v>
      </c>
    </row>
    <row r="47" spans="1:3" ht="15">
      <c r="A47" s="41"/>
      <c r="C47" s="40" t="s">
        <v>388</v>
      </c>
    </row>
    <row r="48" ht="15">
      <c r="A48" s="41"/>
    </row>
    <row r="49" spans="1:3" ht="15">
      <c r="A49" s="41">
        <v>41487</v>
      </c>
      <c r="B49" s="39" t="s">
        <v>88</v>
      </c>
      <c r="C49" s="40" t="s">
        <v>384</v>
      </c>
    </row>
    <row r="50" spans="1:3" ht="15">
      <c r="A50" s="41"/>
      <c r="C50" s="40" t="s">
        <v>385</v>
      </c>
    </row>
    <row r="51" ht="15">
      <c r="A51" s="41"/>
    </row>
    <row r="52" spans="1:3" ht="15">
      <c r="A52" s="41">
        <v>41473</v>
      </c>
      <c r="B52" s="39" t="s">
        <v>88</v>
      </c>
      <c r="C52" s="40" t="s">
        <v>380</v>
      </c>
    </row>
    <row r="53" spans="1:3" ht="15">
      <c r="A53" s="41"/>
      <c r="C53" s="40" t="s">
        <v>381</v>
      </c>
    </row>
    <row r="54" ht="15">
      <c r="A54" s="41"/>
    </row>
    <row r="55" spans="1:3" ht="15">
      <c r="A55" s="41">
        <v>41471</v>
      </c>
      <c r="B55" s="39" t="s">
        <v>88</v>
      </c>
      <c r="C55" s="40" t="s">
        <v>379</v>
      </c>
    </row>
    <row r="56" ht="15">
      <c r="A56" s="41"/>
    </row>
    <row r="57" spans="1:3" ht="15">
      <c r="A57" s="41">
        <v>41470</v>
      </c>
      <c r="B57" s="39" t="s">
        <v>88</v>
      </c>
      <c r="C57" s="40" t="s">
        <v>377</v>
      </c>
    </row>
    <row r="58" spans="1:3" ht="15">
      <c r="A58" s="41"/>
      <c r="C58" s="40" t="s">
        <v>378</v>
      </c>
    </row>
    <row r="59" ht="15">
      <c r="A59" s="41"/>
    </row>
    <row r="60" spans="1:3" ht="15">
      <c r="A60" s="41">
        <v>41469</v>
      </c>
      <c r="B60" s="39" t="s">
        <v>88</v>
      </c>
      <c r="C60" s="40" t="s">
        <v>375</v>
      </c>
    </row>
    <row r="61" spans="1:3" ht="15">
      <c r="A61" s="41"/>
      <c r="C61" s="40" t="s">
        <v>376</v>
      </c>
    </row>
    <row r="62" ht="15">
      <c r="A62" s="41"/>
    </row>
    <row r="63" spans="1:3" ht="15">
      <c r="A63" s="41">
        <v>41468</v>
      </c>
      <c r="B63" s="39" t="s">
        <v>88</v>
      </c>
      <c r="C63" s="40" t="s">
        <v>368</v>
      </c>
    </row>
    <row r="64" ht="15">
      <c r="A64" s="41"/>
    </row>
    <row r="65" spans="1:3" ht="15">
      <c r="A65" s="41">
        <v>41462</v>
      </c>
      <c r="B65" s="39" t="s">
        <v>88</v>
      </c>
      <c r="C65" s="40" t="s">
        <v>366</v>
      </c>
    </row>
    <row r="66" ht="15">
      <c r="A66" s="41"/>
    </row>
    <row r="67" spans="1:3" ht="15">
      <c r="A67" s="41">
        <v>41460</v>
      </c>
      <c r="B67" s="39" t="s">
        <v>88</v>
      </c>
      <c r="C67" s="40" t="s">
        <v>365</v>
      </c>
    </row>
    <row r="68" ht="15">
      <c r="A68" s="41"/>
    </row>
    <row r="69" spans="1:3" ht="15">
      <c r="A69" s="41">
        <v>41457</v>
      </c>
      <c r="B69" s="39" t="s">
        <v>88</v>
      </c>
      <c r="C69" s="40" t="s">
        <v>364</v>
      </c>
    </row>
    <row r="70" ht="15">
      <c r="A70" s="41"/>
    </row>
    <row r="71" spans="1:3" ht="15">
      <c r="A71" s="41">
        <v>41455</v>
      </c>
      <c r="B71" s="39" t="s">
        <v>88</v>
      </c>
      <c r="C71" s="40" t="s">
        <v>362</v>
      </c>
    </row>
    <row r="72" spans="1:3" ht="15">
      <c r="A72" s="41"/>
      <c r="C72" s="40" t="s">
        <v>363</v>
      </c>
    </row>
    <row r="73" ht="15">
      <c r="A73" s="41"/>
    </row>
    <row r="74" spans="1:3" ht="15">
      <c r="A74" s="41">
        <v>41453</v>
      </c>
      <c r="B74" s="39" t="s">
        <v>88</v>
      </c>
      <c r="C74" s="40" t="s">
        <v>360</v>
      </c>
    </row>
    <row r="75" spans="1:3" ht="15">
      <c r="A75" s="41"/>
      <c r="C75" s="40" t="s">
        <v>361</v>
      </c>
    </row>
    <row r="76" ht="15">
      <c r="A76" s="41"/>
    </row>
    <row r="77" spans="1:3" ht="15">
      <c r="A77" s="41">
        <v>41452</v>
      </c>
      <c r="B77" s="39" t="s">
        <v>88</v>
      </c>
      <c r="C77" s="40" t="s">
        <v>356</v>
      </c>
    </row>
    <row r="78" spans="1:3" ht="15">
      <c r="A78" s="41"/>
      <c r="C78" s="40" t="s">
        <v>357</v>
      </c>
    </row>
    <row r="79" spans="1:3" ht="15">
      <c r="A79" s="41"/>
      <c r="C79" s="40" t="s">
        <v>359</v>
      </c>
    </row>
    <row r="80" spans="1:3" ht="15">
      <c r="A80" s="41"/>
      <c r="C80" s="40" t="s">
        <v>358</v>
      </c>
    </row>
    <row r="81" ht="15">
      <c r="A81" s="41"/>
    </row>
    <row r="82" spans="1:3" ht="15">
      <c r="A82" s="41">
        <v>41451</v>
      </c>
      <c r="B82" s="39" t="s">
        <v>88</v>
      </c>
      <c r="C82" s="40" t="s">
        <v>354</v>
      </c>
    </row>
    <row r="83" spans="1:3" ht="15">
      <c r="A83" s="41"/>
      <c r="C83" s="40" t="s">
        <v>355</v>
      </c>
    </row>
    <row r="84" ht="15">
      <c r="A84" s="41"/>
    </row>
    <row r="85" spans="1:3" ht="15">
      <c r="A85" s="41">
        <v>41449</v>
      </c>
      <c r="B85" s="39" t="s">
        <v>88</v>
      </c>
      <c r="C85" s="40" t="s">
        <v>349</v>
      </c>
    </row>
    <row r="86" ht="15">
      <c r="A86" s="41"/>
    </row>
    <row r="87" spans="1:3" ht="15">
      <c r="A87" s="41">
        <v>41448</v>
      </c>
      <c r="B87" s="39" t="s">
        <v>88</v>
      </c>
      <c r="C87" s="40" t="s">
        <v>346</v>
      </c>
    </row>
    <row r="88" spans="1:3" ht="15">
      <c r="A88" s="41"/>
      <c r="C88" s="40" t="s">
        <v>348</v>
      </c>
    </row>
    <row r="89" ht="15">
      <c r="A89" s="41"/>
    </row>
    <row r="90" spans="1:3" ht="15">
      <c r="A90" s="41">
        <v>41447</v>
      </c>
      <c r="B90" s="39" t="s">
        <v>88</v>
      </c>
      <c r="C90" s="40" t="s">
        <v>345</v>
      </c>
    </row>
    <row r="91" ht="15">
      <c r="A91" s="41"/>
    </row>
    <row r="92" spans="1:3" ht="15">
      <c r="A92" s="41">
        <v>41446</v>
      </c>
      <c r="B92" s="39" t="s">
        <v>88</v>
      </c>
      <c r="C92" s="40" t="s">
        <v>336</v>
      </c>
    </row>
    <row r="93" spans="1:3" ht="15">
      <c r="A93" s="41"/>
      <c r="C93" s="40" t="s">
        <v>337</v>
      </c>
    </row>
    <row r="94" spans="1:3" ht="15">
      <c r="A94" s="41"/>
      <c r="C94" s="40" t="s">
        <v>338</v>
      </c>
    </row>
    <row r="95" ht="15">
      <c r="A95" s="41"/>
    </row>
    <row r="96" spans="1:3" ht="15">
      <c r="A96" s="41">
        <v>41443</v>
      </c>
      <c r="B96" s="39" t="s">
        <v>88</v>
      </c>
      <c r="C96" s="40" t="s">
        <v>332</v>
      </c>
    </row>
    <row r="97" spans="1:3" ht="15">
      <c r="A97" s="41"/>
      <c r="C97" s="40" t="s">
        <v>339</v>
      </c>
    </row>
    <row r="98" ht="15">
      <c r="A98" s="41"/>
    </row>
    <row r="99" spans="1:3" ht="15">
      <c r="A99" s="41">
        <v>41440</v>
      </c>
      <c r="B99" s="39" t="s">
        <v>88</v>
      </c>
      <c r="C99" s="40" t="s">
        <v>326</v>
      </c>
    </row>
    <row r="100" ht="15">
      <c r="A100" s="41"/>
    </row>
    <row r="101" spans="1:3" ht="15">
      <c r="A101" s="41">
        <v>41439</v>
      </c>
      <c r="B101" s="39" t="s">
        <v>88</v>
      </c>
      <c r="C101" s="40" t="s">
        <v>323</v>
      </c>
    </row>
    <row r="102" spans="1:3" ht="15">
      <c r="A102" s="41"/>
      <c r="C102" s="40" t="s">
        <v>324</v>
      </c>
    </row>
    <row r="103" spans="1:3" ht="15">
      <c r="A103" s="41"/>
      <c r="C103" s="40" t="s">
        <v>325</v>
      </c>
    </row>
    <row r="104" ht="15">
      <c r="A104" s="41"/>
    </row>
    <row r="105" spans="1:3" ht="15">
      <c r="A105" s="41">
        <v>41437</v>
      </c>
      <c r="B105" s="39" t="s">
        <v>88</v>
      </c>
      <c r="C105" s="40" t="s">
        <v>322</v>
      </c>
    </row>
    <row r="106" ht="15">
      <c r="A106" s="41"/>
    </row>
    <row r="107" spans="1:3" ht="15">
      <c r="A107" s="41">
        <v>41436</v>
      </c>
      <c r="B107" s="39" t="s">
        <v>88</v>
      </c>
      <c r="C107" s="40" t="s">
        <v>317</v>
      </c>
    </row>
    <row r="108" spans="1:3" ht="15">
      <c r="A108" s="41"/>
      <c r="C108" s="40" t="s">
        <v>318</v>
      </c>
    </row>
    <row r="109" ht="15">
      <c r="A109" s="41"/>
    </row>
    <row r="110" spans="1:3" ht="15">
      <c r="A110" s="41">
        <v>41434</v>
      </c>
      <c r="B110" s="39" t="s">
        <v>88</v>
      </c>
      <c r="C110" s="40" t="s">
        <v>316</v>
      </c>
    </row>
    <row r="111" ht="15">
      <c r="A111" s="41"/>
    </row>
    <row r="112" spans="1:3" ht="15">
      <c r="A112" s="41">
        <v>41430</v>
      </c>
      <c r="B112" s="39" t="s">
        <v>88</v>
      </c>
      <c r="C112" s="40" t="s">
        <v>315</v>
      </c>
    </row>
    <row r="113" ht="15">
      <c r="A113" s="41"/>
    </row>
    <row r="114" spans="1:3" ht="15">
      <c r="A114" s="41">
        <v>41429</v>
      </c>
      <c r="B114" s="39" t="s">
        <v>88</v>
      </c>
      <c r="C114" s="40" t="s">
        <v>312</v>
      </c>
    </row>
    <row r="115" ht="15">
      <c r="A115" s="41"/>
    </row>
    <row r="116" spans="1:3" ht="15">
      <c r="A116" s="41">
        <v>41423</v>
      </c>
      <c r="B116" s="39" t="s">
        <v>88</v>
      </c>
      <c r="C116" s="40" t="s">
        <v>311</v>
      </c>
    </row>
    <row r="117" spans="1:3" ht="15">
      <c r="A117" s="41"/>
      <c r="C117" s="40" t="s">
        <v>310</v>
      </c>
    </row>
    <row r="118" ht="15">
      <c r="A118" s="41"/>
    </row>
    <row r="119" spans="1:3" ht="15">
      <c r="A119" s="41">
        <v>41417</v>
      </c>
      <c r="B119" s="39" t="s">
        <v>88</v>
      </c>
      <c r="C119" s="40" t="s">
        <v>304</v>
      </c>
    </row>
    <row r="120" spans="1:3" ht="15">
      <c r="A120" s="41"/>
      <c r="C120" s="40" t="s">
        <v>305</v>
      </c>
    </row>
    <row r="121" spans="1:3" ht="15">
      <c r="A121" s="41"/>
      <c r="C121" s="40" t="s">
        <v>307</v>
      </c>
    </row>
    <row r="122" ht="15">
      <c r="A122" s="41"/>
    </row>
    <row r="123" spans="1:3" ht="15">
      <c r="A123" s="41">
        <v>41416</v>
      </c>
      <c r="B123" s="39" t="s">
        <v>88</v>
      </c>
      <c r="C123" s="40" t="s">
        <v>389</v>
      </c>
    </row>
    <row r="124" ht="15">
      <c r="A124" s="41"/>
    </row>
    <row r="125" spans="1:3" ht="15">
      <c r="A125" s="41">
        <v>41413</v>
      </c>
      <c r="B125" s="39" t="s">
        <v>88</v>
      </c>
      <c r="C125" s="40" t="s">
        <v>297</v>
      </c>
    </row>
    <row r="126" spans="1:3" ht="15">
      <c r="A126" s="41"/>
      <c r="C126" s="40" t="s">
        <v>299</v>
      </c>
    </row>
    <row r="127" ht="15">
      <c r="A127" s="41"/>
    </row>
    <row r="128" spans="1:3" ht="15">
      <c r="A128" s="41">
        <v>41411</v>
      </c>
      <c r="B128" s="39" t="s">
        <v>88</v>
      </c>
      <c r="C128" s="40" t="s">
        <v>296</v>
      </c>
    </row>
    <row r="129" ht="15">
      <c r="A129" s="41"/>
    </row>
    <row r="130" spans="1:3" ht="15">
      <c r="A130" s="41">
        <v>41410</v>
      </c>
      <c r="B130" s="39" t="s">
        <v>88</v>
      </c>
      <c r="C130" s="40" t="s">
        <v>290</v>
      </c>
    </row>
    <row r="131" spans="1:3" ht="15">
      <c r="A131" s="41"/>
      <c r="C131" s="40" t="s">
        <v>291</v>
      </c>
    </row>
    <row r="132" spans="1:3" ht="15">
      <c r="A132" s="41"/>
      <c r="C132" s="40" t="s">
        <v>292</v>
      </c>
    </row>
    <row r="133" spans="1:3" ht="15">
      <c r="A133" s="41"/>
      <c r="C133" s="40" t="s">
        <v>293</v>
      </c>
    </row>
    <row r="134" spans="1:3" ht="15">
      <c r="A134" s="41"/>
      <c r="C134" s="40" t="s">
        <v>294</v>
      </c>
    </row>
    <row r="135" spans="1:3" ht="15">
      <c r="A135" s="41"/>
      <c r="C135" s="40" t="s">
        <v>298</v>
      </c>
    </row>
    <row r="136" ht="15">
      <c r="A136" s="41"/>
    </row>
    <row r="137" spans="1:3" ht="15">
      <c r="A137" s="41">
        <v>41400</v>
      </c>
      <c r="B137" s="39" t="s">
        <v>88</v>
      </c>
      <c r="C137" s="40" t="s">
        <v>289</v>
      </c>
    </row>
    <row r="138" spans="1:3" ht="15">
      <c r="A138" s="41"/>
      <c r="C138" s="40" t="s">
        <v>290</v>
      </c>
    </row>
    <row r="139" ht="15">
      <c r="A139" s="41"/>
    </row>
    <row r="140" spans="1:3" ht="15">
      <c r="A140" s="41">
        <v>41396</v>
      </c>
      <c r="B140" s="39" t="s">
        <v>88</v>
      </c>
      <c r="C140" s="40" t="s">
        <v>287</v>
      </c>
    </row>
    <row r="141" spans="1:3" ht="15">
      <c r="A141" s="41"/>
      <c r="C141" s="40" t="s">
        <v>288</v>
      </c>
    </row>
    <row r="142" ht="15">
      <c r="A142" s="41"/>
    </row>
    <row r="143" spans="1:3" ht="15">
      <c r="A143" s="41">
        <v>41395</v>
      </c>
      <c r="B143" s="39" t="s">
        <v>88</v>
      </c>
      <c r="C143" s="40" t="s">
        <v>286</v>
      </c>
    </row>
    <row r="144" ht="15">
      <c r="A144" s="41"/>
    </row>
    <row r="145" spans="1:3" ht="15">
      <c r="A145" s="41">
        <v>41390</v>
      </c>
      <c r="B145" s="39" t="s">
        <v>88</v>
      </c>
      <c r="C145" s="40" t="s">
        <v>285</v>
      </c>
    </row>
    <row r="146" ht="15">
      <c r="A146" s="41"/>
    </row>
    <row r="147" spans="1:3" ht="15">
      <c r="A147" s="41">
        <v>41388</v>
      </c>
      <c r="B147" s="39" t="s">
        <v>88</v>
      </c>
      <c r="C147" s="40" t="s">
        <v>276</v>
      </c>
    </row>
    <row r="148" spans="1:3" ht="15">
      <c r="A148" s="41"/>
      <c r="C148" s="40" t="s">
        <v>277</v>
      </c>
    </row>
    <row r="149" ht="15">
      <c r="A149" s="41"/>
    </row>
    <row r="150" spans="1:3" ht="15">
      <c r="A150" s="41">
        <v>41386</v>
      </c>
      <c r="B150" s="39" t="s">
        <v>88</v>
      </c>
      <c r="C150" s="40" t="s">
        <v>271</v>
      </c>
    </row>
    <row r="151" spans="1:3" ht="15">
      <c r="A151" s="41"/>
      <c r="C151" s="40" t="s">
        <v>272</v>
      </c>
    </row>
    <row r="152" spans="1:3" ht="15">
      <c r="A152" s="41"/>
      <c r="C152" s="40" t="s">
        <v>280</v>
      </c>
    </row>
    <row r="153" spans="1:3" ht="15">
      <c r="A153" s="41"/>
      <c r="C153" s="40" t="s">
        <v>281</v>
      </c>
    </row>
    <row r="154" spans="1:3" ht="15">
      <c r="A154" s="41"/>
      <c r="C154" s="40" t="s">
        <v>282</v>
      </c>
    </row>
    <row r="155" spans="1:3" ht="15">
      <c r="A155" s="41"/>
      <c r="C155" s="40" t="s">
        <v>278</v>
      </c>
    </row>
    <row r="156" spans="1:3" ht="15">
      <c r="A156" s="41"/>
      <c r="C156" s="40" t="s">
        <v>279</v>
      </c>
    </row>
    <row r="157" ht="15">
      <c r="A157" s="41"/>
    </row>
    <row r="158" spans="1:3" ht="15">
      <c r="A158" s="41">
        <v>41383</v>
      </c>
      <c r="B158" s="39" t="s">
        <v>88</v>
      </c>
      <c r="C158" s="40" t="s">
        <v>257</v>
      </c>
    </row>
    <row r="159" spans="1:3" ht="15">
      <c r="A159" s="41"/>
      <c r="C159" s="40" t="s">
        <v>327</v>
      </c>
    </row>
    <row r="160" spans="1:3" ht="15">
      <c r="A160" s="41"/>
      <c r="C160" s="40" t="s">
        <v>328</v>
      </c>
    </row>
    <row r="161" ht="15">
      <c r="A161" s="41"/>
    </row>
    <row r="162" spans="1:3" ht="15">
      <c r="A162" s="41">
        <v>41375</v>
      </c>
      <c r="B162" s="39" t="s">
        <v>88</v>
      </c>
      <c r="C162" s="40" t="s">
        <v>254</v>
      </c>
    </row>
    <row r="163" ht="15">
      <c r="A163" s="41"/>
    </row>
    <row r="164" spans="1:3" ht="15">
      <c r="A164" s="41">
        <v>41373</v>
      </c>
      <c r="B164" s="39" t="s">
        <v>88</v>
      </c>
      <c r="C164" s="40" t="s">
        <v>251</v>
      </c>
    </row>
    <row r="165" ht="15">
      <c r="A165" s="41"/>
    </row>
    <row r="166" spans="1:3" ht="15">
      <c r="A166" s="41">
        <v>41368</v>
      </c>
      <c r="B166" s="39" t="s">
        <v>88</v>
      </c>
      <c r="C166" s="40" t="s">
        <v>248</v>
      </c>
    </row>
    <row r="167" ht="15">
      <c r="A167" s="41"/>
    </row>
    <row r="168" spans="1:3" ht="15">
      <c r="A168" s="41">
        <v>41367</v>
      </c>
      <c r="B168" s="39" t="s">
        <v>88</v>
      </c>
      <c r="C168" s="40" t="s">
        <v>212</v>
      </c>
    </row>
    <row r="169" spans="1:3" ht="15">
      <c r="A169" s="41"/>
      <c r="C169" s="40" t="s">
        <v>214</v>
      </c>
    </row>
    <row r="170" spans="1:3" ht="15">
      <c r="A170" s="41"/>
      <c r="C170" s="40" t="s">
        <v>213</v>
      </c>
    </row>
    <row r="171" ht="15">
      <c r="A171" s="41"/>
    </row>
    <row r="172" spans="1:3" ht="15">
      <c r="A172" s="41">
        <v>41362</v>
      </c>
      <c r="B172" s="39" t="s">
        <v>88</v>
      </c>
      <c r="C172" s="40" t="s">
        <v>175</v>
      </c>
    </row>
    <row r="173" spans="1:3" ht="15">
      <c r="A173" s="41"/>
      <c r="C173" s="40" t="s">
        <v>201</v>
      </c>
    </row>
    <row r="174" ht="15">
      <c r="A174" s="41"/>
    </row>
    <row r="175" spans="1:3" ht="15">
      <c r="A175" s="41">
        <v>41358</v>
      </c>
      <c r="B175" s="39" t="s">
        <v>88</v>
      </c>
      <c r="C175" s="40" t="s">
        <v>172</v>
      </c>
    </row>
    <row r="176" spans="1:3" ht="15">
      <c r="A176" s="41"/>
      <c r="C176" s="40" t="s">
        <v>173</v>
      </c>
    </row>
    <row r="177" ht="15">
      <c r="A177" s="41"/>
    </row>
    <row r="178" spans="1:3" ht="15">
      <c r="A178" s="41">
        <v>41357</v>
      </c>
      <c r="B178" s="39" t="s">
        <v>88</v>
      </c>
      <c r="C178" s="40" t="s">
        <v>170</v>
      </c>
    </row>
    <row r="179" spans="1:3" ht="15">
      <c r="A179" s="41"/>
      <c r="C179" s="40" t="s">
        <v>171</v>
      </c>
    </row>
    <row r="180" ht="15">
      <c r="A180" s="41"/>
    </row>
    <row r="181" spans="1:3" ht="15">
      <c r="A181" s="41">
        <v>41354</v>
      </c>
      <c r="B181" s="39" t="s">
        <v>88</v>
      </c>
      <c r="C181" s="40" t="s">
        <v>167</v>
      </c>
    </row>
    <row r="182" ht="15">
      <c r="A182" s="41"/>
    </row>
    <row r="183" spans="1:3" ht="15">
      <c r="A183" s="41">
        <v>41353</v>
      </c>
      <c r="B183" s="39" t="s">
        <v>88</v>
      </c>
      <c r="C183" s="40" t="s">
        <v>166</v>
      </c>
    </row>
    <row r="184" ht="15">
      <c r="A184" s="41"/>
    </row>
    <row r="185" spans="1:3" ht="15">
      <c r="A185" s="41">
        <v>41352</v>
      </c>
      <c r="B185" s="39" t="s">
        <v>88</v>
      </c>
      <c r="C185" s="40" t="s">
        <v>163</v>
      </c>
    </row>
    <row r="186" spans="1:3" ht="15">
      <c r="A186" s="41"/>
      <c r="C186" s="40" t="s">
        <v>164</v>
      </c>
    </row>
    <row r="187" ht="15">
      <c r="A187" s="41"/>
    </row>
    <row r="188" spans="1:3" ht="15">
      <c r="A188" s="41">
        <v>41351</v>
      </c>
      <c r="B188" s="39" t="s">
        <v>88</v>
      </c>
      <c r="C188" s="40" t="s">
        <v>202</v>
      </c>
    </row>
    <row r="189" spans="1:3" ht="15">
      <c r="A189" s="41"/>
      <c r="C189" s="40" t="s">
        <v>160</v>
      </c>
    </row>
    <row r="190" ht="14.25">
      <c r="A190" s="38"/>
    </row>
    <row r="191" spans="1:3" ht="15">
      <c r="A191" s="41">
        <v>41350</v>
      </c>
      <c r="B191" s="39" t="s">
        <v>88</v>
      </c>
      <c r="C191" s="40" t="s">
        <v>147</v>
      </c>
    </row>
    <row r="192" spans="1:3" ht="15">
      <c r="A192" s="41"/>
      <c r="C192" s="40" t="s">
        <v>152</v>
      </c>
    </row>
    <row r="193" spans="1:3" ht="15">
      <c r="A193" s="41"/>
      <c r="C193" s="40" t="s">
        <v>153</v>
      </c>
    </row>
    <row r="194" spans="1:3" ht="15">
      <c r="A194" s="41"/>
      <c r="C194" s="40" t="s">
        <v>155</v>
      </c>
    </row>
    <row r="195" ht="14.25">
      <c r="A195" s="38"/>
    </row>
    <row r="196" spans="1:3" ht="15">
      <c r="A196" s="41">
        <v>41349</v>
      </c>
      <c r="B196" s="39" t="s">
        <v>88</v>
      </c>
      <c r="C196" s="40" t="s">
        <v>146</v>
      </c>
    </row>
    <row r="197" ht="14.25">
      <c r="A197" s="38"/>
    </row>
    <row r="198" spans="1:3" ht="15">
      <c r="A198" s="41">
        <v>41348</v>
      </c>
      <c r="B198" s="39" t="s">
        <v>88</v>
      </c>
      <c r="C198" s="40" t="s">
        <v>144</v>
      </c>
    </row>
    <row r="199" ht="14.25">
      <c r="A199" s="38"/>
    </row>
    <row r="200" spans="1:3" ht="15">
      <c r="A200" s="41">
        <v>41347</v>
      </c>
      <c r="B200" s="39" t="s">
        <v>88</v>
      </c>
      <c r="C200" s="40" t="s">
        <v>142</v>
      </c>
    </row>
    <row r="201" spans="1:3" ht="15">
      <c r="A201" s="41"/>
      <c r="C201" s="40" t="s">
        <v>143</v>
      </c>
    </row>
    <row r="202" spans="1:3" ht="14.25">
      <c r="A202" s="38"/>
      <c r="C202" s="40" t="s">
        <v>203</v>
      </c>
    </row>
    <row r="203" spans="1:3" ht="14.25">
      <c r="A203" s="38"/>
      <c r="C203" s="40" t="s">
        <v>141</v>
      </c>
    </row>
    <row r="204" ht="14.25">
      <c r="A204" s="38"/>
    </row>
    <row r="205" spans="1:3" ht="15">
      <c r="A205" s="41">
        <v>41346</v>
      </c>
      <c r="B205" s="39" t="s">
        <v>88</v>
      </c>
      <c r="C205" s="40" t="s">
        <v>138</v>
      </c>
    </row>
    <row r="206" spans="1:3" ht="14.25">
      <c r="A206" s="38"/>
      <c r="C206" s="40" t="s">
        <v>139</v>
      </c>
    </row>
    <row r="207" ht="14.25">
      <c r="A207" s="38"/>
    </row>
    <row r="208" spans="1:3" ht="15">
      <c r="A208" s="41">
        <v>41345</v>
      </c>
      <c r="B208" s="39" t="s">
        <v>88</v>
      </c>
      <c r="C208" s="40" t="s">
        <v>168</v>
      </c>
    </row>
    <row r="209" spans="1:3" ht="14.25">
      <c r="A209" s="38"/>
      <c r="C209" s="40" t="s">
        <v>329</v>
      </c>
    </row>
    <row r="210" ht="14.25">
      <c r="A210" s="38"/>
    </row>
    <row r="211" spans="1:3" ht="15">
      <c r="A211" s="41">
        <v>41342</v>
      </c>
      <c r="B211" s="39" t="s">
        <v>88</v>
      </c>
      <c r="C211" s="40" t="s">
        <v>330</v>
      </c>
    </row>
    <row r="212" spans="1:3" ht="14.25">
      <c r="A212" s="38"/>
      <c r="C212" s="40" t="s">
        <v>169</v>
      </c>
    </row>
    <row r="213" spans="1:3" ht="14.25">
      <c r="A213" s="38"/>
      <c r="C213" s="40" t="s">
        <v>102</v>
      </c>
    </row>
    <row r="214" spans="1:3" ht="14.25">
      <c r="A214" s="38"/>
      <c r="C214" s="40" t="s">
        <v>103</v>
      </c>
    </row>
    <row r="215" ht="14.25">
      <c r="A215" s="38"/>
    </row>
    <row r="216" spans="1:3" ht="15">
      <c r="A216" s="41">
        <v>41338</v>
      </c>
      <c r="B216" s="39" t="s">
        <v>88</v>
      </c>
      <c r="C216" s="40" t="s">
        <v>90</v>
      </c>
    </row>
    <row r="217" spans="1:3" ht="14.25">
      <c r="A217" s="38"/>
      <c r="C217" s="42" t="s">
        <v>91</v>
      </c>
    </row>
    <row r="218" spans="1:3" ht="14.25">
      <c r="A218" s="38"/>
      <c r="C218" s="42" t="s">
        <v>92</v>
      </c>
    </row>
    <row r="219" spans="1:3" ht="14.25">
      <c r="A219" s="38"/>
      <c r="C219" s="42" t="s">
        <v>93</v>
      </c>
    </row>
    <row r="220" spans="1:3" ht="14.25">
      <c r="A220" s="38"/>
      <c r="C220" s="42" t="s">
        <v>94</v>
      </c>
    </row>
    <row r="221" spans="1:3" ht="14.25">
      <c r="A221" s="38"/>
      <c r="C221" s="40" t="s">
        <v>95</v>
      </c>
    </row>
    <row r="222" spans="1:3" ht="14.25">
      <c r="A222" s="38"/>
      <c r="C222" s="42" t="s">
        <v>96</v>
      </c>
    </row>
    <row r="223" spans="1:3" ht="14.25">
      <c r="A223" s="38"/>
      <c r="C223" s="42" t="s">
        <v>94</v>
      </c>
    </row>
    <row r="224" ht="14.25">
      <c r="A224" s="38"/>
    </row>
    <row r="225" spans="1:3" ht="15">
      <c r="A225" s="41">
        <v>41336</v>
      </c>
      <c r="B225" s="39" t="s">
        <v>88</v>
      </c>
      <c r="C225" s="40" t="s">
        <v>89</v>
      </c>
    </row>
    <row r="226" ht="14.25">
      <c r="A226" s="38"/>
    </row>
    <row r="227" spans="1:3" ht="15">
      <c r="A227" s="41">
        <v>41335</v>
      </c>
      <c r="B227" s="39" t="s">
        <v>88</v>
      </c>
      <c r="C227" s="40" t="s">
        <v>69</v>
      </c>
    </row>
    <row r="228" spans="1:3" ht="14.25">
      <c r="A228" s="38"/>
      <c r="C228" s="40" t="s">
        <v>70</v>
      </c>
    </row>
    <row r="229" spans="1:3" ht="14.25">
      <c r="A229" s="38"/>
      <c r="C229" s="40" t="s">
        <v>331</v>
      </c>
    </row>
    <row r="230" spans="1:3" ht="14.25">
      <c r="A230" s="38"/>
      <c r="C230" s="40" t="s">
        <v>71</v>
      </c>
    </row>
    <row r="231" spans="1:3" ht="14.25">
      <c r="A231" s="38"/>
      <c r="C231" s="40" t="s">
        <v>72</v>
      </c>
    </row>
    <row r="232" spans="1:3" ht="14.25">
      <c r="A232" s="38"/>
      <c r="C232" s="40" t="s">
        <v>73</v>
      </c>
    </row>
    <row r="233" spans="1:3" ht="14.25">
      <c r="A233" s="38"/>
      <c r="C233" s="40" t="s">
        <v>84</v>
      </c>
    </row>
    <row r="234" ht="14.25">
      <c r="A234" s="38"/>
    </row>
    <row r="235" ht="14.25">
      <c r="A235" s="38"/>
    </row>
    <row r="236" ht="14.25">
      <c r="A236" s="38"/>
    </row>
    <row r="237" ht="14.25">
      <c r="A237" s="38"/>
    </row>
    <row r="238" ht="14.25">
      <c r="A238" s="38"/>
    </row>
    <row r="239" ht="14.25">
      <c r="A239" s="38"/>
    </row>
    <row r="240" ht="14.25">
      <c r="A240" s="38"/>
    </row>
    <row r="241" ht="14.25">
      <c r="A241" s="38"/>
    </row>
    <row r="242" ht="14.25">
      <c r="A242" s="38"/>
    </row>
    <row r="243" ht="14.25">
      <c r="A243" s="38"/>
    </row>
    <row r="244" ht="14.25">
      <c r="A244" s="38"/>
    </row>
    <row r="245" ht="14.25">
      <c r="A245" s="38"/>
    </row>
    <row r="246" ht="14.25">
      <c r="A246" s="38"/>
    </row>
    <row r="247" ht="14.25">
      <c r="A247" s="38"/>
    </row>
    <row r="248" ht="14.25">
      <c r="A248" s="38"/>
    </row>
    <row r="249" ht="14.25">
      <c r="A249" s="38"/>
    </row>
    <row r="250" ht="14.25">
      <c r="A250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16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3.140625" style="0" customWidth="1"/>
  </cols>
  <sheetData>
    <row r="1" spans="1:17" ht="12.75" customHeight="1">
      <c r="A1" s="245" t="s">
        <v>667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42069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455</v>
      </c>
      <c r="D3" s="19"/>
      <c r="E3" s="19"/>
      <c r="F3" s="19"/>
      <c r="G3" s="19"/>
      <c r="H3" s="17"/>
      <c r="I3" s="11" t="s">
        <v>5</v>
      </c>
      <c r="J3" s="19">
        <v>40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474</v>
      </c>
      <c r="E5" s="35"/>
      <c r="F5" s="11"/>
      <c r="G5" s="11"/>
      <c r="H5" s="11"/>
      <c r="I5" s="11"/>
      <c r="J5" s="115" t="s">
        <v>488</v>
      </c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37" t="s">
        <v>109</v>
      </c>
      <c r="O8" s="237"/>
      <c r="P8" s="237"/>
      <c r="Q8" s="151">
        <v>42027</v>
      </c>
    </row>
    <row r="9" spans="1:17" ht="12.75">
      <c r="A9" s="21"/>
      <c r="B9" s="24" t="s">
        <v>205</v>
      </c>
      <c r="C9" s="24"/>
      <c r="D9" s="24"/>
      <c r="E9" s="24"/>
      <c r="F9" s="249">
        <v>42035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51">
        <v>42027</v>
      </c>
    </row>
    <row r="10" spans="1:17" ht="12.75">
      <c r="A10" s="21"/>
      <c r="B10" s="24" t="s">
        <v>206</v>
      </c>
      <c r="C10" s="24"/>
      <c r="D10" s="24"/>
      <c r="E10" s="24"/>
      <c r="F10" s="249">
        <v>42048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51">
        <v>42041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09" t="s">
        <v>467</v>
      </c>
      <c r="C13" s="210"/>
      <c r="D13" s="7" t="s">
        <v>9</v>
      </c>
      <c r="E13" s="10" t="s">
        <v>207</v>
      </c>
      <c r="F13" s="10">
        <v>2</v>
      </c>
      <c r="G13" s="259" t="s">
        <v>641</v>
      </c>
      <c r="H13" s="260"/>
      <c r="I13" s="261"/>
      <c r="J13" s="43">
        <v>42017</v>
      </c>
      <c r="K13" s="43"/>
      <c r="L13" s="133" t="s">
        <v>499</v>
      </c>
      <c r="M13" s="238" t="s">
        <v>528</v>
      </c>
      <c r="N13" s="239"/>
      <c r="O13" s="246" t="s">
        <v>529</v>
      </c>
      <c r="P13" s="247"/>
      <c r="Q13" s="248"/>
    </row>
    <row r="14" spans="1:17" ht="12.75">
      <c r="A14" s="14">
        <v>2</v>
      </c>
      <c r="B14" s="209" t="s">
        <v>468</v>
      </c>
      <c r="C14" s="210"/>
      <c r="D14" s="7" t="s">
        <v>162</v>
      </c>
      <c r="E14" s="10" t="s">
        <v>208</v>
      </c>
      <c r="F14" s="10"/>
      <c r="G14" s="256" t="s">
        <v>82</v>
      </c>
      <c r="H14" s="257"/>
      <c r="I14" s="258"/>
      <c r="J14" s="43">
        <v>42017</v>
      </c>
      <c r="K14" s="43"/>
      <c r="L14" s="133" t="s">
        <v>489</v>
      </c>
      <c r="M14" s="238" t="s">
        <v>528</v>
      </c>
      <c r="N14" s="239"/>
      <c r="O14" s="267" t="s">
        <v>531</v>
      </c>
      <c r="P14" s="247"/>
      <c r="Q14" s="248"/>
    </row>
    <row r="15" spans="1:17" ht="12.75">
      <c r="A15" s="14">
        <v>3</v>
      </c>
      <c r="B15" s="209" t="s">
        <v>475</v>
      </c>
      <c r="C15" s="210"/>
      <c r="D15" s="7" t="s">
        <v>17</v>
      </c>
      <c r="E15" s="10" t="s">
        <v>207</v>
      </c>
      <c r="F15" s="10">
        <v>2</v>
      </c>
      <c r="G15" s="259" t="s">
        <v>639</v>
      </c>
      <c r="H15" s="260"/>
      <c r="I15" s="261"/>
      <c r="J15" s="43">
        <v>42017</v>
      </c>
      <c r="K15" s="43"/>
      <c r="L15" s="133" t="s">
        <v>498</v>
      </c>
      <c r="M15" s="238" t="s">
        <v>534</v>
      </c>
      <c r="N15" s="239"/>
      <c r="O15" s="246" t="s">
        <v>537</v>
      </c>
      <c r="P15" s="247"/>
      <c r="Q15" s="248"/>
    </row>
    <row r="16" spans="1:17" ht="12.75">
      <c r="A16" s="14">
        <v>4</v>
      </c>
      <c r="B16" s="209" t="s">
        <v>476</v>
      </c>
      <c r="C16" s="210"/>
      <c r="D16" s="7" t="s">
        <v>477</v>
      </c>
      <c r="E16" s="10" t="s">
        <v>208</v>
      </c>
      <c r="F16" s="10"/>
      <c r="G16" s="256" t="s">
        <v>82</v>
      </c>
      <c r="H16" s="257"/>
      <c r="I16" s="258"/>
      <c r="J16" s="43">
        <v>42017</v>
      </c>
      <c r="K16" s="43"/>
      <c r="L16" s="133" t="s">
        <v>498</v>
      </c>
      <c r="M16" s="238" t="s">
        <v>534</v>
      </c>
      <c r="N16" s="239"/>
      <c r="O16" s="246" t="s">
        <v>538</v>
      </c>
      <c r="P16" s="247"/>
      <c r="Q16" s="248"/>
    </row>
    <row r="17" spans="1:17" ht="12.75">
      <c r="A17" s="14">
        <v>5</v>
      </c>
      <c r="B17" s="209" t="s">
        <v>462</v>
      </c>
      <c r="C17" s="210"/>
      <c r="D17" s="7" t="s">
        <v>26</v>
      </c>
      <c r="E17" s="10" t="s">
        <v>207</v>
      </c>
      <c r="F17" s="10">
        <v>2</v>
      </c>
      <c r="G17" s="259" t="s">
        <v>640</v>
      </c>
      <c r="H17" s="260"/>
      <c r="I17" s="261"/>
      <c r="J17" s="43">
        <v>42022</v>
      </c>
      <c r="K17" s="43"/>
      <c r="L17" s="133" t="s">
        <v>490</v>
      </c>
      <c r="M17" s="238" t="s">
        <v>544</v>
      </c>
      <c r="N17" s="239"/>
      <c r="O17" s="246" t="s">
        <v>548</v>
      </c>
      <c r="P17" s="247"/>
      <c r="Q17" s="248"/>
    </row>
    <row r="18" spans="1:17" ht="12.75">
      <c r="A18" s="14">
        <v>6</v>
      </c>
      <c r="B18" s="209" t="s">
        <v>463</v>
      </c>
      <c r="C18" s="210"/>
      <c r="D18" s="7" t="s">
        <v>464</v>
      </c>
      <c r="E18" s="10" t="s">
        <v>208</v>
      </c>
      <c r="F18" s="10"/>
      <c r="G18" s="256" t="s">
        <v>82</v>
      </c>
      <c r="H18" s="257"/>
      <c r="I18" s="258"/>
      <c r="J18" s="43">
        <v>42022</v>
      </c>
      <c r="K18" s="43"/>
      <c r="L18" s="133" t="s">
        <v>490</v>
      </c>
      <c r="M18" s="238" t="s">
        <v>545</v>
      </c>
      <c r="N18" s="239"/>
      <c r="O18" s="246" t="s">
        <v>522</v>
      </c>
      <c r="P18" s="247"/>
      <c r="Q18" s="248"/>
    </row>
    <row r="19" spans="1:17" ht="12.75">
      <c r="A19" s="14">
        <v>7</v>
      </c>
      <c r="B19" s="209" t="s">
        <v>128</v>
      </c>
      <c r="C19" s="210"/>
      <c r="D19" s="7" t="s">
        <v>20</v>
      </c>
      <c r="E19" s="10" t="s">
        <v>207</v>
      </c>
      <c r="F19" s="10">
        <v>3</v>
      </c>
      <c r="G19" s="259" t="s">
        <v>58</v>
      </c>
      <c r="H19" s="260"/>
      <c r="I19" s="261"/>
      <c r="J19" s="43">
        <v>42018</v>
      </c>
      <c r="K19" s="43"/>
      <c r="L19" s="133" t="s">
        <v>490</v>
      </c>
      <c r="M19" s="238" t="s">
        <v>528</v>
      </c>
      <c r="N19" s="239"/>
      <c r="O19" s="246" t="s">
        <v>530</v>
      </c>
      <c r="P19" s="247"/>
      <c r="Q19" s="248"/>
    </row>
    <row r="20" spans="1:17" ht="12.75">
      <c r="A20" s="14">
        <v>8</v>
      </c>
      <c r="B20" s="209" t="s">
        <v>517</v>
      </c>
      <c r="C20" s="210"/>
      <c r="D20" s="7" t="s">
        <v>518</v>
      </c>
      <c r="E20" s="10" t="s">
        <v>208</v>
      </c>
      <c r="F20" s="10"/>
      <c r="G20" s="256" t="s">
        <v>82</v>
      </c>
      <c r="H20" s="257"/>
      <c r="I20" s="258"/>
      <c r="J20" s="149">
        <v>42033</v>
      </c>
      <c r="K20" s="43"/>
      <c r="L20" s="145" t="s">
        <v>516</v>
      </c>
      <c r="M20" s="238" t="s">
        <v>528</v>
      </c>
      <c r="N20" s="239"/>
      <c r="O20" s="246" t="s">
        <v>532</v>
      </c>
      <c r="P20" s="247"/>
      <c r="Q20" s="248"/>
    </row>
    <row r="21" spans="1:17" ht="12.75">
      <c r="A21" s="14">
        <v>9</v>
      </c>
      <c r="B21" s="209" t="s">
        <v>485</v>
      </c>
      <c r="C21" s="210"/>
      <c r="D21" s="7" t="s">
        <v>486</v>
      </c>
      <c r="E21" s="10" t="s">
        <v>207</v>
      </c>
      <c r="F21" s="10">
        <v>3</v>
      </c>
      <c r="G21" s="259" t="s">
        <v>542</v>
      </c>
      <c r="H21" s="260"/>
      <c r="I21" s="261"/>
      <c r="J21" s="43">
        <v>42020</v>
      </c>
      <c r="K21" s="43"/>
      <c r="L21" s="133" t="s">
        <v>505</v>
      </c>
      <c r="M21" s="238" t="s">
        <v>574</v>
      </c>
      <c r="N21" s="239"/>
      <c r="O21" s="246" t="s">
        <v>547</v>
      </c>
      <c r="P21" s="247"/>
      <c r="Q21" s="248"/>
    </row>
    <row r="22" spans="1:17" ht="12.75">
      <c r="A22" s="14">
        <v>10</v>
      </c>
      <c r="B22" s="209" t="s">
        <v>58</v>
      </c>
      <c r="C22" s="210"/>
      <c r="D22" s="7" t="s">
        <v>181</v>
      </c>
      <c r="E22" s="10" t="s">
        <v>207</v>
      </c>
      <c r="F22" s="10">
        <v>3</v>
      </c>
      <c r="G22" s="259" t="s">
        <v>128</v>
      </c>
      <c r="H22" s="260"/>
      <c r="I22" s="261"/>
      <c r="J22" s="43">
        <v>42018</v>
      </c>
      <c r="K22" s="43"/>
      <c r="L22" s="133" t="s">
        <v>502</v>
      </c>
      <c r="M22" s="238" t="s">
        <v>534</v>
      </c>
      <c r="N22" s="239"/>
      <c r="O22" s="136" t="s">
        <v>549</v>
      </c>
      <c r="P22" s="137"/>
      <c r="Q22" s="138"/>
    </row>
    <row r="23" spans="1:17" ht="12.75">
      <c r="A23" s="14">
        <v>11</v>
      </c>
      <c r="B23" s="209" t="s">
        <v>481</v>
      </c>
      <c r="C23" s="210"/>
      <c r="D23" s="7" t="s">
        <v>482</v>
      </c>
      <c r="E23" s="10" t="s">
        <v>207</v>
      </c>
      <c r="F23" s="10"/>
      <c r="G23" s="256" t="s">
        <v>82</v>
      </c>
      <c r="H23" s="257"/>
      <c r="I23" s="258"/>
      <c r="J23" s="43">
        <v>42019</v>
      </c>
      <c r="K23" s="43"/>
      <c r="L23" s="133" t="s">
        <v>502</v>
      </c>
      <c r="M23" s="238" t="s">
        <v>534</v>
      </c>
      <c r="N23" s="239"/>
      <c r="O23" s="136" t="s">
        <v>550</v>
      </c>
      <c r="P23" s="137"/>
      <c r="Q23" s="138"/>
    </row>
    <row r="24" spans="1:17" ht="12.75">
      <c r="A24" s="14">
        <v>12</v>
      </c>
      <c r="B24" s="209" t="s">
        <v>65</v>
      </c>
      <c r="C24" s="210"/>
      <c r="D24" s="7" t="s">
        <v>18</v>
      </c>
      <c r="E24" s="10" t="s">
        <v>207</v>
      </c>
      <c r="F24" s="10">
        <v>7</v>
      </c>
      <c r="G24" s="259" t="s">
        <v>44</v>
      </c>
      <c r="H24" s="260"/>
      <c r="I24" s="261"/>
      <c r="J24" s="43">
        <v>42018</v>
      </c>
      <c r="K24" s="43"/>
      <c r="L24" s="133" t="s">
        <v>502</v>
      </c>
      <c r="M24" s="238" t="s">
        <v>534</v>
      </c>
      <c r="N24" s="239"/>
      <c r="O24" s="136" t="s">
        <v>551</v>
      </c>
      <c r="P24" s="137"/>
      <c r="Q24" s="138"/>
    </row>
    <row r="25" spans="1:17" ht="12.75">
      <c r="A25" s="14">
        <v>13</v>
      </c>
      <c r="B25" s="209" t="s">
        <v>44</v>
      </c>
      <c r="C25" s="210"/>
      <c r="D25" s="7" t="s">
        <v>15</v>
      </c>
      <c r="E25" s="10" t="s">
        <v>207</v>
      </c>
      <c r="F25" s="10">
        <v>8</v>
      </c>
      <c r="G25" s="259" t="s">
        <v>65</v>
      </c>
      <c r="H25" s="260"/>
      <c r="I25" s="261"/>
      <c r="J25" s="43">
        <v>42017</v>
      </c>
      <c r="K25" s="43"/>
      <c r="L25" s="133" t="s">
        <v>490</v>
      </c>
      <c r="M25" s="238" t="s">
        <v>525</v>
      </c>
      <c r="N25" s="239"/>
      <c r="O25" s="136" t="s">
        <v>491</v>
      </c>
      <c r="P25" s="137"/>
      <c r="Q25" s="138"/>
    </row>
    <row r="26" spans="1:17" ht="12.75">
      <c r="A26" s="14">
        <v>14</v>
      </c>
      <c r="B26" s="209" t="s">
        <v>56</v>
      </c>
      <c r="C26" s="210"/>
      <c r="D26" s="7" t="s">
        <v>57</v>
      </c>
      <c r="E26" s="10" t="s">
        <v>207</v>
      </c>
      <c r="F26" s="10">
        <v>9</v>
      </c>
      <c r="G26" s="259" t="s">
        <v>542</v>
      </c>
      <c r="H26" s="260"/>
      <c r="I26" s="261"/>
      <c r="J26" s="43">
        <v>42017</v>
      </c>
      <c r="K26" s="43"/>
      <c r="L26" s="133" t="s">
        <v>498</v>
      </c>
      <c r="M26" s="238" t="s">
        <v>534</v>
      </c>
      <c r="N26" s="239"/>
      <c r="O26" s="136" t="s">
        <v>552</v>
      </c>
      <c r="P26" s="137"/>
      <c r="Q26" s="138"/>
    </row>
    <row r="27" spans="1:17" ht="12.75">
      <c r="A27" s="14">
        <v>15</v>
      </c>
      <c r="B27" s="209" t="s">
        <v>480</v>
      </c>
      <c r="C27" s="210"/>
      <c r="D27" s="7" t="s">
        <v>179</v>
      </c>
      <c r="E27" s="10" t="s">
        <v>208</v>
      </c>
      <c r="F27" s="10">
        <v>1</v>
      </c>
      <c r="G27" s="256" t="s">
        <v>527</v>
      </c>
      <c r="H27" s="257"/>
      <c r="I27" s="258"/>
      <c r="J27" s="43">
        <v>42018</v>
      </c>
      <c r="K27" s="43"/>
      <c r="L27" s="133" t="s">
        <v>502</v>
      </c>
      <c r="M27" s="238" t="s">
        <v>568</v>
      </c>
      <c r="N27" s="239"/>
      <c r="O27" s="136" t="s">
        <v>571</v>
      </c>
      <c r="P27" s="137"/>
      <c r="Q27" s="138"/>
    </row>
    <row r="28" spans="1:17" ht="12.75">
      <c r="A28" s="14">
        <v>16</v>
      </c>
      <c r="B28" s="209" t="s">
        <v>495</v>
      </c>
      <c r="C28" s="210"/>
      <c r="D28" s="7" t="s">
        <v>180</v>
      </c>
      <c r="E28" s="10" t="s">
        <v>208</v>
      </c>
      <c r="F28" s="10"/>
      <c r="G28" s="256" t="s">
        <v>82</v>
      </c>
      <c r="H28" s="257"/>
      <c r="I28" s="258"/>
      <c r="J28" s="43">
        <v>42025</v>
      </c>
      <c r="K28" s="43"/>
      <c r="L28" s="133" t="s">
        <v>502</v>
      </c>
      <c r="M28" s="238" t="s">
        <v>568</v>
      </c>
      <c r="N28" s="239"/>
      <c r="O28" s="136" t="s">
        <v>572</v>
      </c>
      <c r="P28" s="137"/>
      <c r="Q28" s="138"/>
    </row>
    <row r="29" spans="1:17" ht="12.75">
      <c r="A29" s="14">
        <v>17</v>
      </c>
      <c r="B29" s="209" t="s">
        <v>136</v>
      </c>
      <c r="C29" s="210"/>
      <c r="D29" s="7" t="s">
        <v>59</v>
      </c>
      <c r="E29" s="10" t="s">
        <v>208</v>
      </c>
      <c r="F29" s="10">
        <v>2</v>
      </c>
      <c r="G29" s="259" t="s">
        <v>638</v>
      </c>
      <c r="H29" s="260"/>
      <c r="I29" s="261"/>
      <c r="J29" s="43">
        <v>42017</v>
      </c>
      <c r="K29" s="43"/>
      <c r="L29" s="133" t="s">
        <v>502</v>
      </c>
      <c r="M29" s="238" t="s">
        <v>525</v>
      </c>
      <c r="N29" s="239"/>
      <c r="O29" s="136" t="s">
        <v>526</v>
      </c>
      <c r="P29" s="137"/>
      <c r="Q29" s="138"/>
    </row>
    <row r="30" spans="1:17" ht="12.75">
      <c r="A30" s="14">
        <v>18</v>
      </c>
      <c r="B30" s="209" t="s">
        <v>8</v>
      </c>
      <c r="C30" s="210"/>
      <c r="D30" s="7" t="s">
        <v>6</v>
      </c>
      <c r="E30" s="10" t="s">
        <v>208</v>
      </c>
      <c r="F30" s="10">
        <v>2</v>
      </c>
      <c r="G30" s="259" t="s">
        <v>466</v>
      </c>
      <c r="H30" s="260"/>
      <c r="I30" s="261"/>
      <c r="J30" s="43">
        <v>42023</v>
      </c>
      <c r="K30" s="43"/>
      <c r="L30" s="133" t="s">
        <v>502</v>
      </c>
      <c r="M30" s="238" t="s">
        <v>534</v>
      </c>
      <c r="N30" s="239"/>
      <c r="O30" s="136" t="s">
        <v>553</v>
      </c>
      <c r="P30" s="137"/>
      <c r="Q30" s="138"/>
    </row>
    <row r="31" spans="1:17" ht="12.75">
      <c r="A31" s="14">
        <v>19</v>
      </c>
      <c r="B31" s="209" t="s">
        <v>493</v>
      </c>
      <c r="C31" s="210"/>
      <c r="D31" s="7" t="s">
        <v>494</v>
      </c>
      <c r="E31" s="10" t="s">
        <v>207</v>
      </c>
      <c r="F31" s="10"/>
      <c r="G31" s="256" t="s">
        <v>82</v>
      </c>
      <c r="H31" s="257"/>
      <c r="I31" s="258"/>
      <c r="J31" s="43">
        <v>42026</v>
      </c>
      <c r="K31" s="43"/>
      <c r="L31" s="133" t="s">
        <v>502</v>
      </c>
      <c r="M31" s="238" t="s">
        <v>534</v>
      </c>
      <c r="N31" s="239"/>
      <c r="O31" s="136" t="s">
        <v>554</v>
      </c>
      <c r="P31" s="137"/>
      <c r="Q31" s="138"/>
    </row>
    <row r="32" spans="1:17" ht="12.75">
      <c r="A32" s="14">
        <v>20</v>
      </c>
      <c r="B32" s="269" t="s">
        <v>54</v>
      </c>
      <c r="C32" s="270"/>
      <c r="D32" s="113" t="s">
        <v>55</v>
      </c>
      <c r="E32" s="10" t="s">
        <v>208</v>
      </c>
      <c r="F32" s="10">
        <v>2</v>
      </c>
      <c r="G32" s="259"/>
      <c r="H32" s="260"/>
      <c r="I32" s="261"/>
      <c r="J32" s="43">
        <v>42017</v>
      </c>
      <c r="K32" s="43"/>
      <c r="L32" s="150" t="s">
        <v>502</v>
      </c>
      <c r="M32" s="265" t="s">
        <v>521</v>
      </c>
      <c r="N32" s="266"/>
      <c r="O32" s="262" t="s">
        <v>522</v>
      </c>
      <c r="P32" s="263"/>
      <c r="Q32" s="264"/>
    </row>
    <row r="33" spans="1:17" ht="12.75">
      <c r="A33" s="14">
        <v>21</v>
      </c>
      <c r="B33" s="209" t="s">
        <v>466</v>
      </c>
      <c r="C33" s="210"/>
      <c r="D33" s="7" t="s">
        <v>28</v>
      </c>
      <c r="E33" s="10" t="s">
        <v>208</v>
      </c>
      <c r="F33" s="10">
        <v>2</v>
      </c>
      <c r="G33" s="259" t="s">
        <v>8</v>
      </c>
      <c r="H33" s="260"/>
      <c r="I33" s="261"/>
      <c r="J33" s="43">
        <v>42019</v>
      </c>
      <c r="K33" s="43"/>
      <c r="L33" s="133" t="s">
        <v>498</v>
      </c>
      <c r="M33" s="238" t="s">
        <v>534</v>
      </c>
      <c r="N33" s="239"/>
      <c r="O33" s="246" t="s">
        <v>627</v>
      </c>
      <c r="P33" s="247"/>
      <c r="Q33" s="248"/>
    </row>
    <row r="34" spans="1:17" ht="12.75">
      <c r="A34" s="14">
        <v>22</v>
      </c>
      <c r="B34" s="209" t="s">
        <v>513</v>
      </c>
      <c r="C34" s="210"/>
      <c r="D34" s="7" t="s">
        <v>514</v>
      </c>
      <c r="E34" s="10" t="s">
        <v>208</v>
      </c>
      <c r="F34" s="10"/>
      <c r="G34" s="256" t="s">
        <v>82</v>
      </c>
      <c r="H34" s="257"/>
      <c r="I34" s="258"/>
      <c r="J34" s="149">
        <v>42030</v>
      </c>
      <c r="K34" s="43"/>
      <c r="L34" s="145" t="s">
        <v>516</v>
      </c>
      <c r="M34" s="238" t="s">
        <v>521</v>
      </c>
      <c r="N34" s="239"/>
      <c r="O34" s="136" t="s">
        <v>115</v>
      </c>
      <c r="P34" s="134"/>
      <c r="Q34" s="135"/>
    </row>
    <row r="35" spans="1:17" ht="12.75">
      <c r="A35" s="14">
        <v>23</v>
      </c>
      <c r="B35" s="209" t="s">
        <v>127</v>
      </c>
      <c r="C35" s="210"/>
      <c r="D35" s="7" t="s">
        <v>43</v>
      </c>
      <c r="E35" s="10" t="s">
        <v>208</v>
      </c>
      <c r="F35" s="10">
        <v>3</v>
      </c>
      <c r="G35" s="259" t="s">
        <v>156</v>
      </c>
      <c r="H35" s="260"/>
      <c r="I35" s="261"/>
      <c r="J35" s="43">
        <v>42023</v>
      </c>
      <c r="K35" s="43"/>
      <c r="L35" s="133" t="s">
        <v>502</v>
      </c>
      <c r="M35" s="238" t="s">
        <v>544</v>
      </c>
      <c r="N35" s="239"/>
      <c r="O35" s="136" t="s">
        <v>523</v>
      </c>
      <c r="P35" s="134"/>
      <c r="Q35" s="135"/>
    </row>
    <row r="36" spans="1:17" ht="12.75">
      <c r="A36" s="14">
        <v>24</v>
      </c>
      <c r="B36" s="209" t="s">
        <v>50</v>
      </c>
      <c r="C36" s="210"/>
      <c r="D36" s="7" t="s">
        <v>51</v>
      </c>
      <c r="E36" s="10" t="s">
        <v>208</v>
      </c>
      <c r="F36" s="10">
        <v>3</v>
      </c>
      <c r="G36" s="256" t="s">
        <v>527</v>
      </c>
      <c r="H36" s="257"/>
      <c r="I36" s="258"/>
      <c r="J36" s="43">
        <v>42018</v>
      </c>
      <c r="K36" s="43"/>
      <c r="L36" s="133" t="s">
        <v>498</v>
      </c>
      <c r="M36" s="238" t="s">
        <v>568</v>
      </c>
      <c r="N36" s="239"/>
      <c r="O36" s="111" t="s">
        <v>555</v>
      </c>
      <c r="P36" s="110"/>
      <c r="Q36" s="112"/>
    </row>
    <row r="37" spans="1:17" ht="12.75">
      <c r="A37" s="14">
        <v>25</v>
      </c>
      <c r="B37" s="209" t="s">
        <v>156</v>
      </c>
      <c r="C37" s="210"/>
      <c r="D37" s="7" t="s">
        <v>157</v>
      </c>
      <c r="E37" s="10" t="s">
        <v>208</v>
      </c>
      <c r="F37" s="10">
        <v>4</v>
      </c>
      <c r="G37" s="259" t="s">
        <v>127</v>
      </c>
      <c r="H37" s="260"/>
      <c r="I37" s="261"/>
      <c r="J37" s="43">
        <v>42017</v>
      </c>
      <c r="K37" s="43"/>
      <c r="L37" s="133" t="s">
        <v>490</v>
      </c>
      <c r="M37" s="238" t="s">
        <v>521</v>
      </c>
      <c r="N37" s="239"/>
      <c r="O37" s="136" t="s">
        <v>524</v>
      </c>
      <c r="P37" s="134"/>
      <c r="Q37" s="135"/>
    </row>
    <row r="38" spans="1:17" ht="12.75">
      <c r="A38" s="14">
        <v>26</v>
      </c>
      <c r="B38" s="209" t="s">
        <v>34</v>
      </c>
      <c r="C38" s="210"/>
      <c r="D38" s="7" t="s">
        <v>97</v>
      </c>
      <c r="E38" s="10" t="s">
        <v>208</v>
      </c>
      <c r="F38" s="10">
        <v>4</v>
      </c>
      <c r="G38" s="256" t="s">
        <v>527</v>
      </c>
      <c r="H38" s="257"/>
      <c r="I38" s="258"/>
      <c r="J38" s="43">
        <v>42017</v>
      </c>
      <c r="K38" s="43"/>
      <c r="L38" s="133" t="s">
        <v>498</v>
      </c>
      <c r="M38" s="238" t="s">
        <v>545</v>
      </c>
      <c r="N38" s="239"/>
      <c r="O38" s="136" t="s">
        <v>556</v>
      </c>
      <c r="P38" s="134"/>
      <c r="Q38" s="135"/>
    </row>
    <row r="39" spans="1:17" ht="12.75">
      <c r="A39" s="14">
        <v>27</v>
      </c>
      <c r="B39" s="209" t="s">
        <v>48</v>
      </c>
      <c r="C39" s="210"/>
      <c r="D39" s="7" t="s">
        <v>183</v>
      </c>
      <c r="E39" s="10" t="s">
        <v>208</v>
      </c>
      <c r="F39" s="10">
        <v>5</v>
      </c>
      <c r="G39" s="259" t="s">
        <v>121</v>
      </c>
      <c r="H39" s="260"/>
      <c r="I39" s="261"/>
      <c r="J39" s="43">
        <v>42022</v>
      </c>
      <c r="K39" s="23"/>
      <c r="L39" s="133" t="s">
        <v>499</v>
      </c>
      <c r="M39" s="238" t="s">
        <v>568</v>
      </c>
      <c r="N39" s="239"/>
      <c r="O39" s="136" t="s">
        <v>557</v>
      </c>
      <c r="P39" s="134"/>
      <c r="Q39" s="135"/>
    </row>
    <row r="40" spans="1:17" ht="12.75">
      <c r="A40" s="14">
        <v>28</v>
      </c>
      <c r="B40" s="209" t="s">
        <v>121</v>
      </c>
      <c r="C40" s="210"/>
      <c r="D40" s="7" t="s">
        <v>7</v>
      </c>
      <c r="E40" s="10" t="s">
        <v>208</v>
      </c>
      <c r="F40" s="10">
        <v>5</v>
      </c>
      <c r="G40" s="259" t="s">
        <v>48</v>
      </c>
      <c r="H40" s="260"/>
      <c r="I40" s="261"/>
      <c r="J40" s="43">
        <v>42017</v>
      </c>
      <c r="K40" s="43"/>
      <c r="L40" s="133" t="s">
        <v>502</v>
      </c>
      <c r="M40" s="238" t="s">
        <v>534</v>
      </c>
      <c r="N40" s="239"/>
      <c r="O40" s="111" t="s">
        <v>558</v>
      </c>
      <c r="P40" s="110"/>
      <c r="Q40" s="112"/>
    </row>
    <row r="41" spans="1:17" ht="12.75">
      <c r="A41" s="14">
        <v>29</v>
      </c>
      <c r="B41" s="209" t="s">
        <v>140</v>
      </c>
      <c r="C41" s="210"/>
      <c r="D41" s="7" t="s">
        <v>41</v>
      </c>
      <c r="E41" s="10" t="s">
        <v>208</v>
      </c>
      <c r="F41" s="10">
        <v>6</v>
      </c>
      <c r="G41" s="256" t="s">
        <v>527</v>
      </c>
      <c r="H41" s="257"/>
      <c r="I41" s="258"/>
      <c r="J41" s="43">
        <v>42022</v>
      </c>
      <c r="K41" s="43"/>
      <c r="L41" s="133" t="s">
        <v>498</v>
      </c>
      <c r="M41" s="238" t="s">
        <v>544</v>
      </c>
      <c r="N41" s="239"/>
      <c r="O41" s="139" t="s">
        <v>559</v>
      </c>
      <c r="P41" s="140"/>
      <c r="Q41" s="141"/>
    </row>
    <row r="42" spans="1:17" ht="12.75">
      <c r="A42" s="14">
        <v>30</v>
      </c>
      <c r="B42" s="209" t="s">
        <v>38</v>
      </c>
      <c r="C42" s="210"/>
      <c r="D42" s="7" t="s">
        <v>39</v>
      </c>
      <c r="E42" s="10" t="s">
        <v>208</v>
      </c>
      <c r="F42" s="10">
        <v>7</v>
      </c>
      <c r="G42" s="256" t="s">
        <v>527</v>
      </c>
      <c r="H42" s="257"/>
      <c r="I42" s="258"/>
      <c r="J42" s="43">
        <v>42026</v>
      </c>
      <c r="K42" s="23"/>
      <c r="L42" s="133" t="s">
        <v>502</v>
      </c>
      <c r="M42" s="238" t="s">
        <v>568</v>
      </c>
      <c r="N42" s="239"/>
      <c r="O42" s="111" t="s">
        <v>560</v>
      </c>
      <c r="P42" s="110"/>
      <c r="Q42" s="112"/>
    </row>
    <row r="43" spans="1:17" ht="12.75">
      <c r="A43" s="14">
        <v>31</v>
      </c>
      <c r="B43" s="209" t="s">
        <v>45</v>
      </c>
      <c r="C43" s="268"/>
      <c r="D43" s="7" t="s">
        <v>28</v>
      </c>
      <c r="E43" s="10" t="s">
        <v>208</v>
      </c>
      <c r="F43" s="10">
        <v>7</v>
      </c>
      <c r="G43" s="256" t="s">
        <v>527</v>
      </c>
      <c r="H43" s="257"/>
      <c r="I43" s="258"/>
      <c r="J43" s="43">
        <v>42025</v>
      </c>
      <c r="K43" s="43"/>
      <c r="L43" s="133" t="s">
        <v>502</v>
      </c>
      <c r="M43" s="238" t="s">
        <v>544</v>
      </c>
      <c r="N43" s="239"/>
      <c r="O43" s="139" t="s">
        <v>450</v>
      </c>
      <c r="P43" s="140"/>
      <c r="Q43" s="141"/>
    </row>
    <row r="44" spans="1:17" ht="12.75">
      <c r="A44" s="14">
        <v>32</v>
      </c>
      <c r="B44" s="209" t="s">
        <v>36</v>
      </c>
      <c r="C44" s="268"/>
      <c r="D44" s="7" t="s">
        <v>34</v>
      </c>
      <c r="E44" s="10" t="s">
        <v>208</v>
      </c>
      <c r="F44" s="10">
        <v>8</v>
      </c>
      <c r="G44" s="259" t="s">
        <v>120</v>
      </c>
      <c r="H44" s="260"/>
      <c r="I44" s="261"/>
      <c r="J44" s="43">
        <v>42025</v>
      </c>
      <c r="K44" s="23"/>
      <c r="L44" s="133" t="s">
        <v>502</v>
      </c>
      <c r="M44" s="238" t="s">
        <v>568</v>
      </c>
      <c r="N44" s="239"/>
      <c r="O44" s="139" t="s">
        <v>578</v>
      </c>
      <c r="P44" s="110"/>
      <c r="Q44" s="112"/>
    </row>
    <row r="45" spans="1:17" ht="12.75">
      <c r="A45" s="14">
        <v>33</v>
      </c>
      <c r="B45" s="209" t="s">
        <v>496</v>
      </c>
      <c r="C45" s="210"/>
      <c r="D45" s="7" t="s">
        <v>497</v>
      </c>
      <c r="E45" s="10" t="s">
        <v>208</v>
      </c>
      <c r="F45" s="10">
        <v>8</v>
      </c>
      <c r="G45" s="259" t="s">
        <v>542</v>
      </c>
      <c r="H45" s="260"/>
      <c r="I45" s="261"/>
      <c r="J45" s="43">
        <v>42024</v>
      </c>
      <c r="K45" s="43"/>
      <c r="L45" s="133" t="s">
        <v>498</v>
      </c>
      <c r="M45" s="238" t="s">
        <v>544</v>
      </c>
      <c r="N45" s="239"/>
      <c r="O45" s="139" t="s">
        <v>573</v>
      </c>
      <c r="P45" s="140"/>
      <c r="Q45" s="141"/>
    </row>
    <row r="46" spans="1:17" ht="12.75">
      <c r="A46" s="14">
        <v>34</v>
      </c>
      <c r="B46" s="209" t="s">
        <v>120</v>
      </c>
      <c r="C46" s="268"/>
      <c r="D46" s="7" t="s">
        <v>30</v>
      </c>
      <c r="E46" s="10" t="s">
        <v>208</v>
      </c>
      <c r="F46" s="10">
        <v>9</v>
      </c>
      <c r="G46" s="259" t="s">
        <v>36</v>
      </c>
      <c r="H46" s="260"/>
      <c r="I46" s="261"/>
      <c r="J46" s="43">
        <v>42017</v>
      </c>
      <c r="K46" s="43"/>
      <c r="L46" s="133" t="s">
        <v>502</v>
      </c>
      <c r="M46" s="238" t="s">
        <v>566</v>
      </c>
      <c r="N46" s="239"/>
      <c r="O46" s="139" t="s">
        <v>579</v>
      </c>
      <c r="P46" s="140"/>
      <c r="Q46" s="141"/>
    </row>
    <row r="47" spans="1:17" ht="12.75">
      <c r="A47" s="14">
        <v>35</v>
      </c>
      <c r="B47" s="209" t="s">
        <v>46</v>
      </c>
      <c r="C47" s="268"/>
      <c r="D47" s="7" t="s">
        <v>47</v>
      </c>
      <c r="E47" s="10" t="s">
        <v>208</v>
      </c>
      <c r="F47" s="10">
        <v>9</v>
      </c>
      <c r="G47" s="256" t="s">
        <v>527</v>
      </c>
      <c r="H47" s="257"/>
      <c r="I47" s="258"/>
      <c r="J47" s="149">
        <v>42040</v>
      </c>
      <c r="K47" s="23"/>
      <c r="L47" s="145" t="s">
        <v>516</v>
      </c>
      <c r="M47" s="238" t="s">
        <v>568</v>
      </c>
      <c r="N47" s="239"/>
      <c r="O47" s="139" t="s">
        <v>546</v>
      </c>
      <c r="P47" s="140"/>
      <c r="Q47" s="141"/>
    </row>
    <row r="48" spans="1:17" ht="12.75">
      <c r="A48" s="14">
        <v>36</v>
      </c>
      <c r="B48" s="209" t="s">
        <v>98</v>
      </c>
      <c r="C48" s="268"/>
      <c r="D48" s="7" t="s">
        <v>100</v>
      </c>
      <c r="E48" s="10" t="s">
        <v>208</v>
      </c>
      <c r="F48" s="10">
        <v>10</v>
      </c>
      <c r="G48" s="259" t="s">
        <v>12</v>
      </c>
      <c r="H48" s="260"/>
      <c r="I48" s="261"/>
      <c r="J48" s="43">
        <v>42022</v>
      </c>
      <c r="K48" s="23"/>
      <c r="L48" s="133" t="s">
        <v>499</v>
      </c>
      <c r="M48" s="238" t="s">
        <v>568</v>
      </c>
      <c r="N48" s="239"/>
      <c r="O48" s="139" t="s">
        <v>575</v>
      </c>
      <c r="P48" s="140"/>
      <c r="Q48" s="141"/>
    </row>
    <row r="49" spans="1:17" ht="12.75">
      <c r="A49" s="14">
        <v>37</v>
      </c>
      <c r="B49" s="143" t="s">
        <v>12</v>
      </c>
      <c r="C49" s="142"/>
      <c r="D49" s="7" t="s">
        <v>13</v>
      </c>
      <c r="E49" s="10" t="s">
        <v>208</v>
      </c>
      <c r="F49" s="10">
        <v>10</v>
      </c>
      <c r="G49" s="259" t="s">
        <v>98</v>
      </c>
      <c r="H49" s="260"/>
      <c r="I49" s="261"/>
      <c r="J49" s="43">
        <v>42026</v>
      </c>
      <c r="K49" s="43"/>
      <c r="L49" s="133" t="s">
        <v>505</v>
      </c>
      <c r="M49" s="238" t="s">
        <v>528</v>
      </c>
      <c r="N49" s="239"/>
      <c r="O49" s="139" t="s">
        <v>576</v>
      </c>
      <c r="P49" s="140"/>
      <c r="Q49" s="141"/>
    </row>
    <row r="50" spans="1:17" ht="12.75">
      <c r="A50" s="14">
        <v>38</v>
      </c>
      <c r="B50" s="143" t="s">
        <v>85</v>
      </c>
      <c r="C50" s="142"/>
      <c r="D50" s="7" t="s">
        <v>186</v>
      </c>
      <c r="E50" s="2" t="s">
        <v>208</v>
      </c>
      <c r="F50" s="32"/>
      <c r="G50" s="256" t="s">
        <v>82</v>
      </c>
      <c r="H50" s="257"/>
      <c r="I50" s="258"/>
      <c r="J50" s="23"/>
      <c r="K50" s="43"/>
      <c r="L50" s="133" t="s">
        <v>603</v>
      </c>
      <c r="M50" s="238" t="s">
        <v>521</v>
      </c>
      <c r="N50" s="239"/>
      <c r="O50" s="139" t="s">
        <v>115</v>
      </c>
      <c r="P50" s="140"/>
      <c r="Q50" s="141"/>
    </row>
    <row r="51" spans="1:17" ht="12.75">
      <c r="A51" s="14">
        <v>39</v>
      </c>
      <c r="B51" s="143" t="s">
        <v>86</v>
      </c>
      <c r="C51" s="142"/>
      <c r="D51" s="7" t="s">
        <v>87</v>
      </c>
      <c r="E51" s="2" t="s">
        <v>208</v>
      </c>
      <c r="F51" s="32"/>
      <c r="G51" s="256" t="s">
        <v>82</v>
      </c>
      <c r="H51" s="257"/>
      <c r="I51" s="258"/>
      <c r="J51" s="23"/>
      <c r="K51" s="43"/>
      <c r="L51" s="133" t="s">
        <v>603</v>
      </c>
      <c r="M51" s="238" t="s">
        <v>521</v>
      </c>
      <c r="N51" s="239"/>
      <c r="O51" s="139" t="s">
        <v>115</v>
      </c>
      <c r="P51" s="140"/>
      <c r="Q51" s="141"/>
    </row>
    <row r="52" spans="1:17" ht="12.75">
      <c r="A52" s="14">
        <v>40</v>
      </c>
      <c r="B52" s="143" t="s">
        <v>503</v>
      </c>
      <c r="C52" s="142"/>
      <c r="D52" s="7" t="s">
        <v>508</v>
      </c>
      <c r="E52" s="2" t="s">
        <v>208</v>
      </c>
      <c r="F52" s="32"/>
      <c r="G52" s="256" t="s">
        <v>82</v>
      </c>
      <c r="H52" s="257"/>
      <c r="I52" s="258"/>
      <c r="J52" s="23"/>
      <c r="K52" s="43"/>
      <c r="L52" s="133" t="s">
        <v>603</v>
      </c>
      <c r="M52" s="238" t="s">
        <v>521</v>
      </c>
      <c r="N52" s="239"/>
      <c r="O52" s="139" t="s">
        <v>115</v>
      </c>
      <c r="P52" s="140"/>
      <c r="Q52" s="141"/>
    </row>
    <row r="53" spans="1:17" ht="12.75">
      <c r="A53" s="14">
        <v>41</v>
      </c>
      <c r="B53" s="143" t="s">
        <v>504</v>
      </c>
      <c r="C53" s="142"/>
      <c r="D53" s="7" t="s">
        <v>509</v>
      </c>
      <c r="E53" s="2" t="s">
        <v>208</v>
      </c>
      <c r="F53" s="32"/>
      <c r="G53" s="256" t="s">
        <v>82</v>
      </c>
      <c r="H53" s="257"/>
      <c r="I53" s="258"/>
      <c r="J53" s="23"/>
      <c r="K53" s="43"/>
      <c r="L53" s="133" t="s">
        <v>603</v>
      </c>
      <c r="M53" s="238" t="s">
        <v>521</v>
      </c>
      <c r="N53" s="239"/>
      <c r="O53" s="139" t="s">
        <v>115</v>
      </c>
      <c r="P53" s="140"/>
      <c r="Q53" s="14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</sheetData>
  <sheetProtection/>
  <mergeCells count="141"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25:I25"/>
    <mergeCell ref="G26:I26"/>
    <mergeCell ref="G27:I27"/>
    <mergeCell ref="G32:I32"/>
    <mergeCell ref="G35:I35"/>
    <mergeCell ref="G36:I36"/>
    <mergeCell ref="B40:C40"/>
    <mergeCell ref="B41:C41"/>
    <mergeCell ref="B43:C43"/>
    <mergeCell ref="B45:C45"/>
    <mergeCell ref="B48:C48"/>
    <mergeCell ref="B29:C29"/>
    <mergeCell ref="B32:C32"/>
    <mergeCell ref="B33:C33"/>
    <mergeCell ref="B34:C34"/>
    <mergeCell ref="B35:C35"/>
    <mergeCell ref="B38:C38"/>
    <mergeCell ref="B19:C19"/>
    <mergeCell ref="B22:C22"/>
    <mergeCell ref="B23:C23"/>
    <mergeCell ref="B24:C24"/>
    <mergeCell ref="B25:C25"/>
    <mergeCell ref="B26:C26"/>
    <mergeCell ref="B46:C46"/>
    <mergeCell ref="B47:C47"/>
    <mergeCell ref="B27:C27"/>
    <mergeCell ref="B28:C28"/>
    <mergeCell ref="B36:C36"/>
    <mergeCell ref="B42:C42"/>
    <mergeCell ref="B44:C44"/>
    <mergeCell ref="B39:C39"/>
    <mergeCell ref="B30:C30"/>
    <mergeCell ref="B37:C37"/>
    <mergeCell ref="B16:C16"/>
    <mergeCell ref="M34:N34"/>
    <mergeCell ref="G21:I21"/>
    <mergeCell ref="B21:C21"/>
    <mergeCell ref="M28:N28"/>
    <mergeCell ref="G19:I19"/>
    <mergeCell ref="M21:N21"/>
    <mergeCell ref="B20:C20"/>
    <mergeCell ref="B31:C31"/>
    <mergeCell ref="M20:N20"/>
    <mergeCell ref="G17:I17"/>
    <mergeCell ref="M14:N14"/>
    <mergeCell ref="O16:Q16"/>
    <mergeCell ref="M19:N19"/>
    <mergeCell ref="B17:C17"/>
    <mergeCell ref="B18:C18"/>
    <mergeCell ref="G15:I15"/>
    <mergeCell ref="B15:C15"/>
    <mergeCell ref="G16:I16"/>
    <mergeCell ref="B14:C14"/>
    <mergeCell ref="B13:C13"/>
    <mergeCell ref="N9:P9"/>
    <mergeCell ref="G14:I14"/>
    <mergeCell ref="B12:C12"/>
    <mergeCell ref="O20:Q20"/>
    <mergeCell ref="M18:N18"/>
    <mergeCell ref="O18:Q18"/>
    <mergeCell ref="M17:N17"/>
    <mergeCell ref="M15:N15"/>
    <mergeCell ref="G13:I13"/>
    <mergeCell ref="O13:Q13"/>
    <mergeCell ref="O17:Q17"/>
    <mergeCell ref="O21:Q21"/>
    <mergeCell ref="O19:Q19"/>
    <mergeCell ref="O15:Q15"/>
    <mergeCell ref="A1:O2"/>
    <mergeCell ref="L7:Q7"/>
    <mergeCell ref="B8:G8"/>
    <mergeCell ref="N8:P8"/>
    <mergeCell ref="F9:G9"/>
    <mergeCell ref="F10:G10"/>
    <mergeCell ref="N10:P10"/>
    <mergeCell ref="O12:Q12"/>
    <mergeCell ref="G20:I20"/>
    <mergeCell ref="G18:I18"/>
    <mergeCell ref="O14:Q14"/>
    <mergeCell ref="M16:N16"/>
    <mergeCell ref="G12:I12"/>
    <mergeCell ref="M12:N12"/>
    <mergeCell ref="M13:N13"/>
    <mergeCell ref="M23:N23"/>
    <mergeCell ref="M24:N24"/>
    <mergeCell ref="M25:N25"/>
    <mergeCell ref="M26:N26"/>
    <mergeCell ref="M27:N27"/>
    <mergeCell ref="M29:N29"/>
    <mergeCell ref="M22:N22"/>
    <mergeCell ref="M42:N42"/>
    <mergeCell ref="M43:N43"/>
    <mergeCell ref="M44:N44"/>
    <mergeCell ref="M45:N45"/>
    <mergeCell ref="M46:N46"/>
    <mergeCell ref="M36:N36"/>
    <mergeCell ref="M37:N37"/>
    <mergeCell ref="M38:N38"/>
    <mergeCell ref="M39:N39"/>
    <mergeCell ref="G50:I50"/>
    <mergeCell ref="G51:I51"/>
    <mergeCell ref="G52:I52"/>
    <mergeCell ref="G53:I53"/>
    <mergeCell ref="G34:I34"/>
    <mergeCell ref="G22:I22"/>
    <mergeCell ref="G23:I23"/>
    <mergeCell ref="G28:I28"/>
    <mergeCell ref="G31:I31"/>
    <mergeCell ref="G24:I24"/>
    <mergeCell ref="M50:N50"/>
    <mergeCell ref="M51:N51"/>
    <mergeCell ref="M52:N52"/>
    <mergeCell ref="M53:N53"/>
    <mergeCell ref="M48:N48"/>
    <mergeCell ref="M32:N32"/>
    <mergeCell ref="M47:N47"/>
    <mergeCell ref="M40:N40"/>
    <mergeCell ref="M41:N41"/>
    <mergeCell ref="M33:N33"/>
    <mergeCell ref="O33:Q33"/>
    <mergeCell ref="G29:I29"/>
    <mergeCell ref="G30:I30"/>
    <mergeCell ref="G33:I33"/>
    <mergeCell ref="O32:Q32"/>
    <mergeCell ref="M49:N49"/>
    <mergeCell ref="M30:N30"/>
    <mergeCell ref="M31:N31"/>
    <mergeCell ref="M35:N35"/>
    <mergeCell ref="G37:I3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3.7109375" style="0" customWidth="1"/>
    <col min="19" max="19" width="3.57421875" style="0" customWidth="1"/>
  </cols>
  <sheetData>
    <row r="1" spans="1:17" ht="12.75" customHeight="1">
      <c r="A1" s="245" t="s">
        <v>674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42303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755</v>
      </c>
      <c r="D3" s="19"/>
      <c r="E3" s="19"/>
      <c r="F3" s="19"/>
      <c r="G3" s="19"/>
      <c r="H3" s="17"/>
      <c r="I3" s="11" t="s">
        <v>5</v>
      </c>
      <c r="J3" s="19">
        <v>20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756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94">
        <v>42248</v>
      </c>
    </row>
    <row r="9" spans="1:17" ht="12.75">
      <c r="A9" s="21"/>
      <c r="B9" s="24" t="s">
        <v>205</v>
      </c>
      <c r="C9" s="24"/>
      <c r="D9" s="24"/>
      <c r="E9" s="24"/>
      <c r="F9" s="249">
        <v>42262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95">
        <v>42255</v>
      </c>
    </row>
    <row r="10" spans="1:17" ht="12.75">
      <c r="A10" s="21"/>
      <c r="B10" s="24" t="s">
        <v>206</v>
      </c>
      <c r="C10" s="24"/>
      <c r="D10" s="24"/>
      <c r="E10" s="24"/>
      <c r="F10" s="249">
        <v>42289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201">
        <v>42282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09" t="s">
        <v>161</v>
      </c>
      <c r="C13" s="268"/>
      <c r="D13" s="7" t="s">
        <v>162</v>
      </c>
      <c r="E13" s="10" t="s">
        <v>208</v>
      </c>
      <c r="F13" s="10">
        <v>5</v>
      </c>
      <c r="G13" s="219"/>
      <c r="H13" s="220"/>
      <c r="I13" s="221"/>
      <c r="J13" s="156">
        <v>42214</v>
      </c>
      <c r="K13" s="43"/>
      <c r="L13" s="133">
        <v>42214</v>
      </c>
      <c r="M13" s="238">
        <v>42276</v>
      </c>
      <c r="N13" s="239"/>
      <c r="O13" s="211"/>
      <c r="P13" s="212"/>
      <c r="Q13" s="213"/>
    </row>
    <row r="14" spans="1:17" ht="12.75">
      <c r="A14" s="14">
        <v>2</v>
      </c>
      <c r="B14" s="209" t="s">
        <v>8</v>
      </c>
      <c r="C14" s="268"/>
      <c r="D14" s="7" t="s">
        <v>6</v>
      </c>
      <c r="E14" s="10" t="s">
        <v>208</v>
      </c>
      <c r="F14" s="10">
        <v>2</v>
      </c>
      <c r="G14" s="219"/>
      <c r="H14" s="220"/>
      <c r="I14" s="221"/>
      <c r="J14" s="156">
        <v>42247</v>
      </c>
      <c r="K14" s="43"/>
      <c r="L14" s="133">
        <v>42248</v>
      </c>
      <c r="M14" s="238">
        <v>42277</v>
      </c>
      <c r="N14" s="239"/>
      <c r="O14" s="211"/>
      <c r="P14" s="212"/>
      <c r="Q14" s="213"/>
    </row>
    <row r="15" spans="1:17" ht="12.75" customHeight="1">
      <c r="A15" s="14">
        <v>3</v>
      </c>
      <c r="B15" s="271" t="s">
        <v>38</v>
      </c>
      <c r="C15" s="371"/>
      <c r="D15" s="7" t="s">
        <v>39</v>
      </c>
      <c r="E15" s="10" t="s">
        <v>208</v>
      </c>
      <c r="F15" s="10">
        <v>7</v>
      </c>
      <c r="G15" s="219" t="s">
        <v>45</v>
      </c>
      <c r="H15" s="220"/>
      <c r="I15" s="221"/>
      <c r="J15" s="202">
        <v>42303</v>
      </c>
      <c r="K15" s="203"/>
      <c r="L15" s="204" t="s">
        <v>817</v>
      </c>
      <c r="M15" s="372">
        <v>42303</v>
      </c>
      <c r="N15" s="373"/>
      <c r="O15" s="328" t="s">
        <v>450</v>
      </c>
      <c r="P15" s="330"/>
      <c r="Q15" s="331"/>
    </row>
    <row r="16" spans="1:17" ht="12.75" customHeight="1">
      <c r="A16" s="14">
        <v>4</v>
      </c>
      <c r="B16" s="271" t="s">
        <v>45</v>
      </c>
      <c r="C16" s="371"/>
      <c r="D16" s="7" t="s">
        <v>28</v>
      </c>
      <c r="E16" s="10" t="s">
        <v>208</v>
      </c>
      <c r="F16" s="10">
        <v>7</v>
      </c>
      <c r="G16" s="219" t="s">
        <v>824</v>
      </c>
      <c r="H16" s="220"/>
      <c r="I16" s="221"/>
      <c r="J16" s="202">
        <v>42303</v>
      </c>
      <c r="K16" s="203"/>
      <c r="L16" s="204" t="s">
        <v>817</v>
      </c>
      <c r="M16" s="372">
        <v>42303</v>
      </c>
      <c r="N16" s="373"/>
      <c r="O16" s="328" t="s">
        <v>450</v>
      </c>
      <c r="P16" s="330"/>
      <c r="Q16" s="331"/>
    </row>
    <row r="17" spans="1:17" ht="12.75">
      <c r="A17" s="14">
        <v>5</v>
      </c>
      <c r="B17" s="219"/>
      <c r="C17" s="221"/>
      <c r="D17" s="7"/>
      <c r="E17" s="10"/>
      <c r="F17" s="10"/>
      <c r="G17" s="219"/>
      <c r="H17" s="220"/>
      <c r="I17" s="221"/>
      <c r="J17" s="43"/>
      <c r="K17" s="43"/>
      <c r="L17" s="129"/>
      <c r="M17" s="320"/>
      <c r="N17" s="321"/>
      <c r="O17" s="211"/>
      <c r="P17" s="212"/>
      <c r="Q17" s="213"/>
    </row>
    <row r="18" spans="1:17" ht="12.75">
      <c r="A18" s="14">
        <v>6</v>
      </c>
      <c r="B18" s="219"/>
      <c r="C18" s="221"/>
      <c r="D18" s="7"/>
      <c r="E18" s="10"/>
      <c r="F18" s="10"/>
      <c r="G18" s="219"/>
      <c r="H18" s="220"/>
      <c r="I18" s="221"/>
      <c r="J18" s="43"/>
      <c r="K18" s="43"/>
      <c r="L18" s="129"/>
      <c r="M18" s="320"/>
      <c r="N18" s="321"/>
      <c r="O18" s="211"/>
      <c r="P18" s="212"/>
      <c r="Q18" s="213"/>
    </row>
    <row r="19" spans="1:17" ht="12.75">
      <c r="A19" s="14">
        <v>7</v>
      </c>
      <c r="B19" s="219"/>
      <c r="C19" s="221"/>
      <c r="D19" s="7"/>
      <c r="E19" s="10"/>
      <c r="F19" s="10"/>
      <c r="G19" s="219"/>
      <c r="H19" s="220"/>
      <c r="I19" s="221"/>
      <c r="J19" s="43"/>
      <c r="K19" s="43"/>
      <c r="L19" s="129"/>
      <c r="M19" s="320"/>
      <c r="N19" s="321"/>
      <c r="O19" s="211"/>
      <c r="P19" s="212"/>
      <c r="Q19" s="213"/>
    </row>
    <row r="20" spans="1:17" ht="12.75">
      <c r="A20" s="14">
        <v>8</v>
      </c>
      <c r="B20" s="219"/>
      <c r="C20" s="221"/>
      <c r="D20" s="7"/>
      <c r="E20" s="10"/>
      <c r="F20" s="10"/>
      <c r="G20" s="219"/>
      <c r="H20" s="220"/>
      <c r="I20" s="221"/>
      <c r="J20" s="43"/>
      <c r="K20" s="43"/>
      <c r="L20" s="129"/>
      <c r="M20" s="320"/>
      <c r="N20" s="321"/>
      <c r="O20" s="211"/>
      <c r="P20" s="212"/>
      <c r="Q20" s="213"/>
    </row>
    <row r="21" spans="1:17" ht="12.75">
      <c r="A21" s="14">
        <v>9</v>
      </c>
      <c r="B21" s="219"/>
      <c r="C21" s="221"/>
      <c r="D21" s="7"/>
      <c r="E21" s="10"/>
      <c r="F21" s="10"/>
      <c r="G21" s="219"/>
      <c r="H21" s="220"/>
      <c r="I21" s="221"/>
      <c r="J21" s="43"/>
      <c r="K21" s="43"/>
      <c r="L21" s="129"/>
      <c r="M21" s="320"/>
      <c r="N21" s="321"/>
      <c r="O21" s="211"/>
      <c r="P21" s="212"/>
      <c r="Q21" s="213"/>
    </row>
    <row r="22" spans="1:17" ht="12.75">
      <c r="A22" s="14">
        <v>10</v>
      </c>
      <c r="B22" s="219"/>
      <c r="C22" s="221"/>
      <c r="D22" s="7"/>
      <c r="E22" s="10"/>
      <c r="F22" s="10"/>
      <c r="G22" s="219"/>
      <c r="H22" s="220"/>
      <c r="I22" s="221"/>
      <c r="J22" s="43"/>
      <c r="K22" s="43"/>
      <c r="L22" s="129"/>
      <c r="M22" s="320"/>
      <c r="N22" s="321"/>
      <c r="O22" s="211"/>
      <c r="P22" s="212"/>
      <c r="Q22" s="213"/>
    </row>
    <row r="23" spans="1:17" ht="12.75">
      <c r="A23" s="14">
        <v>11</v>
      </c>
      <c r="B23" s="219"/>
      <c r="C23" s="221"/>
      <c r="D23" s="7"/>
      <c r="E23" s="10"/>
      <c r="F23" s="10"/>
      <c r="G23" s="219"/>
      <c r="H23" s="220"/>
      <c r="I23" s="221"/>
      <c r="J23" s="43"/>
      <c r="K23" s="43"/>
      <c r="L23" s="129"/>
      <c r="M23" s="320"/>
      <c r="N23" s="321"/>
      <c r="O23" s="211"/>
      <c r="P23" s="212"/>
      <c r="Q23" s="213"/>
    </row>
    <row r="24" spans="1:17" ht="12.75">
      <c r="A24" s="14">
        <v>12</v>
      </c>
      <c r="B24" s="219"/>
      <c r="C24" s="221"/>
      <c r="D24" s="7"/>
      <c r="E24" s="10"/>
      <c r="F24" s="10"/>
      <c r="G24" s="219"/>
      <c r="H24" s="220"/>
      <c r="I24" s="221"/>
      <c r="J24" s="43"/>
      <c r="K24" s="43"/>
      <c r="L24" s="43"/>
      <c r="M24" s="254"/>
      <c r="N24" s="255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2">
    <mergeCell ref="B41:C41"/>
    <mergeCell ref="G41:I41"/>
    <mergeCell ref="M41:N41"/>
    <mergeCell ref="O41:Q41"/>
    <mergeCell ref="B42:C42"/>
    <mergeCell ref="G42:I42"/>
    <mergeCell ref="M42:N42"/>
    <mergeCell ref="O42:Q42"/>
    <mergeCell ref="B39:C39"/>
    <mergeCell ref="G39:I39"/>
    <mergeCell ref="M39:N39"/>
    <mergeCell ref="O39:Q39"/>
    <mergeCell ref="B40:C40"/>
    <mergeCell ref="G40:I40"/>
    <mergeCell ref="M40:N40"/>
    <mergeCell ref="O40:Q40"/>
    <mergeCell ref="B37:C37"/>
    <mergeCell ref="G37:I37"/>
    <mergeCell ref="M37:N37"/>
    <mergeCell ref="O37:Q37"/>
    <mergeCell ref="B38:C38"/>
    <mergeCell ref="G38:I38"/>
    <mergeCell ref="M38:N38"/>
    <mergeCell ref="O38:Q38"/>
    <mergeCell ref="B35:C35"/>
    <mergeCell ref="G35:I35"/>
    <mergeCell ref="M35:N35"/>
    <mergeCell ref="O35:Q35"/>
    <mergeCell ref="B36:C36"/>
    <mergeCell ref="G36:I36"/>
    <mergeCell ref="M36:N36"/>
    <mergeCell ref="O36:Q36"/>
    <mergeCell ref="B33:C33"/>
    <mergeCell ref="G33:I33"/>
    <mergeCell ref="M33:N33"/>
    <mergeCell ref="O33:Q33"/>
    <mergeCell ref="B34:C34"/>
    <mergeCell ref="G34:I34"/>
    <mergeCell ref="M34:N34"/>
    <mergeCell ref="O34:Q34"/>
    <mergeCell ref="B31:C31"/>
    <mergeCell ref="G31:I31"/>
    <mergeCell ref="M31:N31"/>
    <mergeCell ref="O31:Q31"/>
    <mergeCell ref="B32:C32"/>
    <mergeCell ref="G32:I32"/>
    <mergeCell ref="M32:N32"/>
    <mergeCell ref="O32:Q32"/>
    <mergeCell ref="B29:C29"/>
    <mergeCell ref="G29:I29"/>
    <mergeCell ref="M29:N29"/>
    <mergeCell ref="O29:Q29"/>
    <mergeCell ref="B30:C30"/>
    <mergeCell ref="G30:I30"/>
    <mergeCell ref="M30:N30"/>
    <mergeCell ref="O30:Q30"/>
    <mergeCell ref="B27:C27"/>
    <mergeCell ref="G27:I27"/>
    <mergeCell ref="M27:N27"/>
    <mergeCell ref="O27:Q27"/>
    <mergeCell ref="B28:C28"/>
    <mergeCell ref="G28:I28"/>
    <mergeCell ref="M28:N28"/>
    <mergeCell ref="O28:Q28"/>
    <mergeCell ref="B25:C25"/>
    <mergeCell ref="G25:I25"/>
    <mergeCell ref="M25:N25"/>
    <mergeCell ref="O25:Q25"/>
    <mergeCell ref="B26:C26"/>
    <mergeCell ref="G26:I26"/>
    <mergeCell ref="M26:N26"/>
    <mergeCell ref="O26:Q26"/>
    <mergeCell ref="B23:C23"/>
    <mergeCell ref="G23:I23"/>
    <mergeCell ref="M23:N23"/>
    <mergeCell ref="O23:Q23"/>
    <mergeCell ref="B24:C24"/>
    <mergeCell ref="G24:I24"/>
    <mergeCell ref="M24:N24"/>
    <mergeCell ref="O24:Q24"/>
    <mergeCell ref="B21:C21"/>
    <mergeCell ref="G21:I21"/>
    <mergeCell ref="M21:N21"/>
    <mergeCell ref="O21:Q21"/>
    <mergeCell ref="B22:C22"/>
    <mergeCell ref="G22:I22"/>
    <mergeCell ref="M22:N22"/>
    <mergeCell ref="O22:Q22"/>
    <mergeCell ref="B19:C19"/>
    <mergeCell ref="G19:I19"/>
    <mergeCell ref="M19:N19"/>
    <mergeCell ref="O19:Q19"/>
    <mergeCell ref="B20:C20"/>
    <mergeCell ref="G20:I20"/>
    <mergeCell ref="M20:N20"/>
    <mergeCell ref="O20:Q20"/>
    <mergeCell ref="B17:C17"/>
    <mergeCell ref="G17:I17"/>
    <mergeCell ref="M17:N17"/>
    <mergeCell ref="O17:Q17"/>
    <mergeCell ref="B18:C18"/>
    <mergeCell ref="G18:I18"/>
    <mergeCell ref="M18:N18"/>
    <mergeCell ref="O18:Q18"/>
    <mergeCell ref="B15:C15"/>
    <mergeCell ref="O15:Q15"/>
    <mergeCell ref="B16:C16"/>
    <mergeCell ref="O16:Q16"/>
    <mergeCell ref="G15:I15"/>
    <mergeCell ref="G16:I16"/>
    <mergeCell ref="M15:N15"/>
    <mergeCell ref="M16:N16"/>
    <mergeCell ref="B13:C13"/>
    <mergeCell ref="G13:I13"/>
    <mergeCell ref="M13:N13"/>
    <mergeCell ref="O13:Q13"/>
    <mergeCell ref="B14:C14"/>
    <mergeCell ref="G14:I14"/>
    <mergeCell ref="M14:N14"/>
    <mergeCell ref="O14:Q14"/>
    <mergeCell ref="F10:G10"/>
    <mergeCell ref="N10:P10"/>
    <mergeCell ref="B12:C12"/>
    <mergeCell ref="G12:I12"/>
    <mergeCell ref="M12:N12"/>
    <mergeCell ref="O12:Q12"/>
    <mergeCell ref="A1:O2"/>
    <mergeCell ref="L7:Q7"/>
    <mergeCell ref="B8:G8"/>
    <mergeCell ref="N8:P8"/>
    <mergeCell ref="F9:G9"/>
    <mergeCell ref="N9:P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9.421875" style="0" customWidth="1"/>
    <col min="17" max="17" width="12.7109375" style="0" customWidth="1"/>
    <col min="18" max="18" width="4.57421875" style="0" customWidth="1"/>
    <col min="19" max="19" width="4.00390625" style="0" customWidth="1"/>
  </cols>
  <sheetData>
    <row r="1" spans="1:17" ht="12.75" customHeight="1">
      <c r="A1" s="245" t="s">
        <v>761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42258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760</v>
      </c>
      <c r="D3" s="19"/>
      <c r="E3" s="19"/>
      <c r="F3" s="19"/>
      <c r="G3" s="19"/>
      <c r="H3" s="17"/>
      <c r="I3" s="11" t="s">
        <v>5</v>
      </c>
      <c r="J3" s="19">
        <v>40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520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89">
        <v>42217</v>
      </c>
    </row>
    <row r="9" spans="1:17" ht="12.75">
      <c r="A9" s="21"/>
      <c r="B9" s="24" t="s">
        <v>205</v>
      </c>
      <c r="C9" s="24"/>
      <c r="D9" s="24"/>
      <c r="E9" s="24"/>
      <c r="F9" s="249">
        <v>42231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89">
        <v>42224</v>
      </c>
    </row>
    <row r="10" spans="1:17" ht="12.75">
      <c r="A10" s="21"/>
      <c r="B10" s="24" t="s">
        <v>206</v>
      </c>
      <c r="C10" s="24"/>
      <c r="D10" s="24"/>
      <c r="E10" s="24"/>
      <c r="F10" s="249">
        <v>42262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95">
        <v>42255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09" t="s">
        <v>127</v>
      </c>
      <c r="C13" s="210"/>
      <c r="D13" s="7" t="s">
        <v>43</v>
      </c>
      <c r="E13" s="10" t="s">
        <v>208</v>
      </c>
      <c r="F13" s="10">
        <v>4</v>
      </c>
      <c r="G13" s="324" t="s">
        <v>794</v>
      </c>
      <c r="H13" s="325"/>
      <c r="I13" s="326"/>
      <c r="J13" s="156">
        <v>42199</v>
      </c>
      <c r="K13" s="43"/>
      <c r="L13" s="187">
        <v>42222</v>
      </c>
      <c r="M13" s="332">
        <v>42249</v>
      </c>
      <c r="N13" s="333"/>
      <c r="O13" s="246" t="s">
        <v>598</v>
      </c>
      <c r="P13" s="247"/>
      <c r="Q13" s="248"/>
    </row>
    <row r="14" spans="1:17" ht="12.75">
      <c r="A14" s="14">
        <v>2</v>
      </c>
      <c r="B14" s="209" t="s">
        <v>48</v>
      </c>
      <c r="C14" s="210"/>
      <c r="D14" s="7" t="s">
        <v>183</v>
      </c>
      <c r="E14" s="10" t="s">
        <v>208</v>
      </c>
      <c r="F14" s="10">
        <v>5</v>
      </c>
      <c r="G14" s="219" t="s">
        <v>156</v>
      </c>
      <c r="H14" s="220"/>
      <c r="I14" s="221"/>
      <c r="J14" s="156">
        <v>42206</v>
      </c>
      <c r="K14" s="43"/>
      <c r="L14" s="187">
        <v>42222</v>
      </c>
      <c r="M14" s="332">
        <v>42253</v>
      </c>
      <c r="N14" s="333"/>
      <c r="O14" s="246" t="s">
        <v>597</v>
      </c>
      <c r="P14" s="247"/>
      <c r="Q14" s="248"/>
    </row>
    <row r="15" spans="1:17" ht="12.75">
      <c r="A15" s="14">
        <v>3</v>
      </c>
      <c r="B15" s="209" t="s">
        <v>156</v>
      </c>
      <c r="C15" s="210"/>
      <c r="D15" s="7" t="s">
        <v>157</v>
      </c>
      <c r="E15" s="10" t="s">
        <v>208</v>
      </c>
      <c r="F15" s="10">
        <v>4</v>
      </c>
      <c r="G15" s="219" t="s">
        <v>48</v>
      </c>
      <c r="H15" s="220"/>
      <c r="I15" s="221"/>
      <c r="J15" s="156">
        <v>42209</v>
      </c>
      <c r="K15" s="43"/>
      <c r="L15" s="187">
        <v>42223</v>
      </c>
      <c r="M15" s="332">
        <v>42244</v>
      </c>
      <c r="N15" s="333"/>
      <c r="O15" s="211" t="s">
        <v>718</v>
      </c>
      <c r="P15" s="212"/>
      <c r="Q15" s="213"/>
    </row>
    <row r="16" spans="1:17" ht="12.75">
      <c r="A16" s="14">
        <v>4</v>
      </c>
      <c r="B16" s="209" t="s">
        <v>8</v>
      </c>
      <c r="C16" s="210"/>
      <c r="D16" s="6" t="s">
        <v>6</v>
      </c>
      <c r="E16" s="4" t="s">
        <v>208</v>
      </c>
      <c r="F16" s="4">
        <v>2</v>
      </c>
      <c r="G16" s="219" t="s">
        <v>829</v>
      </c>
      <c r="H16" s="220"/>
      <c r="I16" s="221"/>
      <c r="J16" s="156">
        <v>42214</v>
      </c>
      <c r="K16" s="23"/>
      <c r="L16" s="187">
        <v>42216</v>
      </c>
      <c r="M16" s="332">
        <v>42242</v>
      </c>
      <c r="N16" s="333"/>
      <c r="O16" s="211" t="s">
        <v>796</v>
      </c>
      <c r="P16" s="212"/>
      <c r="Q16" s="213"/>
    </row>
    <row r="17" spans="1:17" ht="12.75">
      <c r="A17" s="14">
        <v>5</v>
      </c>
      <c r="B17" s="209" t="s">
        <v>790</v>
      </c>
      <c r="C17" s="210"/>
      <c r="D17" s="6" t="s">
        <v>791</v>
      </c>
      <c r="E17" s="2" t="s">
        <v>207</v>
      </c>
      <c r="F17" s="2"/>
      <c r="G17" s="256" t="s">
        <v>82</v>
      </c>
      <c r="H17" s="257"/>
      <c r="I17" s="258"/>
      <c r="J17" s="156">
        <v>42214</v>
      </c>
      <c r="K17" s="23"/>
      <c r="L17" s="187">
        <v>42216</v>
      </c>
      <c r="M17" s="332">
        <v>42242</v>
      </c>
      <c r="N17" s="333"/>
      <c r="O17" s="211" t="s">
        <v>694</v>
      </c>
      <c r="P17" s="212"/>
      <c r="Q17" s="213"/>
    </row>
    <row r="18" spans="1:17" ht="12.75">
      <c r="A18" s="14">
        <v>6</v>
      </c>
      <c r="B18" s="209" t="s">
        <v>259</v>
      </c>
      <c r="C18" s="210"/>
      <c r="D18" s="7" t="s">
        <v>28</v>
      </c>
      <c r="E18" s="10" t="s">
        <v>208</v>
      </c>
      <c r="F18" s="4">
        <v>3</v>
      </c>
      <c r="G18" s="219" t="s">
        <v>8</v>
      </c>
      <c r="H18" s="220"/>
      <c r="I18" s="221"/>
      <c r="J18" s="156">
        <v>42214</v>
      </c>
      <c r="K18" s="23"/>
      <c r="L18" s="187">
        <v>42216</v>
      </c>
      <c r="M18" s="332">
        <v>42229</v>
      </c>
      <c r="N18" s="333"/>
      <c r="O18" s="211" t="s">
        <v>615</v>
      </c>
      <c r="P18" s="212"/>
      <c r="Q18" s="213"/>
    </row>
    <row r="19" spans="1:17" ht="12.75">
      <c r="A19" s="14">
        <v>7</v>
      </c>
      <c r="B19" s="209" t="s">
        <v>462</v>
      </c>
      <c r="C19" s="210"/>
      <c r="D19" s="7" t="s">
        <v>26</v>
      </c>
      <c r="E19" s="10" t="s">
        <v>207</v>
      </c>
      <c r="F19" s="10">
        <v>2</v>
      </c>
      <c r="G19" s="219" t="s">
        <v>58</v>
      </c>
      <c r="H19" s="220"/>
      <c r="I19" s="221"/>
      <c r="J19" s="156">
        <v>42217</v>
      </c>
      <c r="K19" s="23"/>
      <c r="L19" s="187">
        <v>42222</v>
      </c>
      <c r="M19" s="332">
        <v>42249</v>
      </c>
      <c r="N19" s="333"/>
      <c r="O19" s="246" t="s">
        <v>569</v>
      </c>
      <c r="P19" s="247"/>
      <c r="Q19" s="248"/>
    </row>
    <row r="20" spans="1:17" ht="12.75">
      <c r="A20" s="14">
        <v>8</v>
      </c>
      <c r="B20" s="209" t="s">
        <v>762</v>
      </c>
      <c r="C20" s="210"/>
      <c r="D20" s="7" t="s">
        <v>763</v>
      </c>
      <c r="E20" s="10" t="s">
        <v>208</v>
      </c>
      <c r="F20" s="10"/>
      <c r="G20" s="256" t="s">
        <v>82</v>
      </c>
      <c r="H20" s="257"/>
      <c r="I20" s="258"/>
      <c r="J20" s="156">
        <v>42217</v>
      </c>
      <c r="K20" s="23"/>
      <c r="L20" s="187">
        <v>42222</v>
      </c>
      <c r="M20" s="332">
        <v>42249</v>
      </c>
      <c r="N20" s="333"/>
      <c r="O20" s="211" t="s">
        <v>688</v>
      </c>
      <c r="P20" s="378"/>
      <c r="Q20" s="379"/>
    </row>
    <row r="21" spans="1:17" ht="12.75">
      <c r="A21" s="14">
        <v>9</v>
      </c>
      <c r="B21" s="209" t="s">
        <v>58</v>
      </c>
      <c r="C21" s="210"/>
      <c r="D21" s="102" t="s">
        <v>181</v>
      </c>
      <c r="E21" s="4" t="s">
        <v>207</v>
      </c>
      <c r="F21" s="4">
        <v>3</v>
      </c>
      <c r="G21" s="219" t="s">
        <v>462</v>
      </c>
      <c r="H21" s="220"/>
      <c r="I21" s="221"/>
      <c r="J21" s="156">
        <v>42217</v>
      </c>
      <c r="K21" s="23"/>
      <c r="L21" s="187">
        <v>42224</v>
      </c>
      <c r="M21" s="332">
        <v>42243</v>
      </c>
      <c r="N21" s="333"/>
      <c r="O21" s="246" t="s">
        <v>570</v>
      </c>
      <c r="P21" s="247"/>
      <c r="Q21" s="248"/>
    </row>
    <row r="22" spans="1:17" ht="12.75">
      <c r="A22" s="14">
        <v>10</v>
      </c>
      <c r="B22" s="209" t="s">
        <v>65</v>
      </c>
      <c r="C22" s="210"/>
      <c r="D22" s="102" t="s">
        <v>18</v>
      </c>
      <c r="E22" s="10" t="s">
        <v>207</v>
      </c>
      <c r="F22" s="4">
        <v>7</v>
      </c>
      <c r="G22" s="377" t="s">
        <v>794</v>
      </c>
      <c r="H22" s="297"/>
      <c r="I22" s="298"/>
      <c r="J22" s="156">
        <v>42217</v>
      </c>
      <c r="K22" s="23"/>
      <c r="L22" s="187">
        <v>42224</v>
      </c>
      <c r="M22" s="332">
        <v>42248</v>
      </c>
      <c r="N22" s="333"/>
      <c r="O22" s="211" t="s">
        <v>491</v>
      </c>
      <c r="P22" s="212"/>
      <c r="Q22" s="213"/>
    </row>
    <row r="23" spans="1:17" ht="12.75">
      <c r="A23" s="14">
        <v>11</v>
      </c>
      <c r="B23" s="209" t="s">
        <v>85</v>
      </c>
      <c r="C23" s="210"/>
      <c r="D23" s="7" t="s">
        <v>186</v>
      </c>
      <c r="E23" s="3" t="s">
        <v>208</v>
      </c>
      <c r="F23" s="4"/>
      <c r="G23" s="256" t="s">
        <v>82</v>
      </c>
      <c r="H23" s="257"/>
      <c r="I23" s="258"/>
      <c r="J23" s="374" t="s">
        <v>818</v>
      </c>
      <c r="K23" s="375"/>
      <c r="L23" s="375"/>
      <c r="M23" s="375"/>
      <c r="N23" s="376"/>
      <c r="O23" s="246" t="s">
        <v>805</v>
      </c>
      <c r="P23" s="247"/>
      <c r="Q23" s="248"/>
    </row>
    <row r="24" spans="1:17" ht="12.75">
      <c r="A24" s="14">
        <v>12</v>
      </c>
      <c r="B24" s="219"/>
      <c r="C24" s="221"/>
      <c r="D24" s="7"/>
      <c r="E24" s="2"/>
      <c r="F24" s="4"/>
      <c r="G24" s="219"/>
      <c r="H24" s="220"/>
      <c r="I24" s="221"/>
      <c r="J24" s="23"/>
      <c r="K24" s="23"/>
      <c r="L24" s="43"/>
      <c r="M24" s="254"/>
      <c r="N24" s="255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2">
    <mergeCell ref="A1:O2"/>
    <mergeCell ref="L7:Q7"/>
    <mergeCell ref="B8:G8"/>
    <mergeCell ref="N8:P8"/>
    <mergeCell ref="F9:G9"/>
    <mergeCell ref="N9:P9"/>
    <mergeCell ref="F10:G10"/>
    <mergeCell ref="N10:P10"/>
    <mergeCell ref="B12:C12"/>
    <mergeCell ref="G12:I12"/>
    <mergeCell ref="M12:N12"/>
    <mergeCell ref="O12:Q12"/>
    <mergeCell ref="B13:C13"/>
    <mergeCell ref="G13:I13"/>
    <mergeCell ref="M13:N13"/>
    <mergeCell ref="O13:Q13"/>
    <mergeCell ref="B14:C14"/>
    <mergeCell ref="G14:I14"/>
    <mergeCell ref="M14:N14"/>
    <mergeCell ref="O14:Q14"/>
    <mergeCell ref="B15:C15"/>
    <mergeCell ref="G15:I15"/>
    <mergeCell ref="M15:N15"/>
    <mergeCell ref="O15:Q15"/>
    <mergeCell ref="B16:C16"/>
    <mergeCell ref="G16:I16"/>
    <mergeCell ref="M16:N16"/>
    <mergeCell ref="O16:Q16"/>
    <mergeCell ref="B17:C17"/>
    <mergeCell ref="G17:I17"/>
    <mergeCell ref="M17:N17"/>
    <mergeCell ref="O17:Q17"/>
    <mergeCell ref="B18:C18"/>
    <mergeCell ref="G18:I18"/>
    <mergeCell ref="M18:N18"/>
    <mergeCell ref="O18:Q18"/>
    <mergeCell ref="B19:C19"/>
    <mergeCell ref="G19:I19"/>
    <mergeCell ref="M19:N19"/>
    <mergeCell ref="O19:Q19"/>
    <mergeCell ref="B20:C20"/>
    <mergeCell ref="G20:I20"/>
    <mergeCell ref="M20:N20"/>
    <mergeCell ref="O20:Q20"/>
    <mergeCell ref="B21:C21"/>
    <mergeCell ref="G21:I21"/>
    <mergeCell ref="M21:N21"/>
    <mergeCell ref="O21:Q21"/>
    <mergeCell ref="B22:C22"/>
    <mergeCell ref="G22:I22"/>
    <mergeCell ref="M22:N22"/>
    <mergeCell ref="O22:Q22"/>
    <mergeCell ref="B23:C23"/>
    <mergeCell ref="G23:I23"/>
    <mergeCell ref="O23:Q23"/>
    <mergeCell ref="B24:C24"/>
    <mergeCell ref="G24:I24"/>
    <mergeCell ref="M24:N24"/>
    <mergeCell ref="O24:Q24"/>
    <mergeCell ref="J23:N23"/>
    <mergeCell ref="B25:C25"/>
    <mergeCell ref="G25:I25"/>
    <mergeCell ref="M25:N25"/>
    <mergeCell ref="O25:Q25"/>
    <mergeCell ref="B26:C26"/>
    <mergeCell ref="G26:I26"/>
    <mergeCell ref="M26:N26"/>
    <mergeCell ref="O26:Q26"/>
    <mergeCell ref="B27:C27"/>
    <mergeCell ref="G27:I27"/>
    <mergeCell ref="M27:N27"/>
    <mergeCell ref="O27:Q27"/>
    <mergeCell ref="B28:C28"/>
    <mergeCell ref="G28:I28"/>
    <mergeCell ref="M28:N28"/>
    <mergeCell ref="O28:Q28"/>
    <mergeCell ref="B29:C29"/>
    <mergeCell ref="G29:I29"/>
    <mergeCell ref="M29:N29"/>
    <mergeCell ref="O29:Q29"/>
    <mergeCell ref="B30:C30"/>
    <mergeCell ref="G30:I30"/>
    <mergeCell ref="M30:N30"/>
    <mergeCell ref="O30:Q30"/>
    <mergeCell ref="B31:C31"/>
    <mergeCell ref="G31:I31"/>
    <mergeCell ref="M31:N31"/>
    <mergeCell ref="O31:Q31"/>
    <mergeCell ref="B32:C32"/>
    <mergeCell ref="G32:I32"/>
    <mergeCell ref="M32:N32"/>
    <mergeCell ref="O32:Q32"/>
    <mergeCell ref="B33:C33"/>
    <mergeCell ref="G33:I33"/>
    <mergeCell ref="M33:N33"/>
    <mergeCell ref="O33:Q33"/>
    <mergeCell ref="B34:C34"/>
    <mergeCell ref="G34:I34"/>
    <mergeCell ref="M34:N34"/>
    <mergeCell ref="O34:Q34"/>
    <mergeCell ref="B35:C35"/>
    <mergeCell ref="G35:I35"/>
    <mergeCell ref="M35:N35"/>
    <mergeCell ref="O35:Q35"/>
    <mergeCell ref="B36:C36"/>
    <mergeCell ref="G36:I36"/>
    <mergeCell ref="M36:N36"/>
    <mergeCell ref="O36:Q36"/>
    <mergeCell ref="B37:C37"/>
    <mergeCell ref="G37:I37"/>
    <mergeCell ref="M37:N37"/>
    <mergeCell ref="O37:Q37"/>
    <mergeCell ref="B38:C38"/>
    <mergeCell ref="G38:I38"/>
    <mergeCell ref="M38:N38"/>
    <mergeCell ref="O38:Q38"/>
    <mergeCell ref="B39:C39"/>
    <mergeCell ref="G39:I39"/>
    <mergeCell ref="M39:N39"/>
    <mergeCell ref="O39:Q39"/>
    <mergeCell ref="B40:C40"/>
    <mergeCell ref="G40:I40"/>
    <mergeCell ref="M40:N40"/>
    <mergeCell ref="O40:Q40"/>
    <mergeCell ref="B41:C41"/>
    <mergeCell ref="G41:I41"/>
    <mergeCell ref="M41:N41"/>
    <mergeCell ref="O41:Q41"/>
    <mergeCell ref="B42:C42"/>
    <mergeCell ref="G42:I42"/>
    <mergeCell ref="M42:N42"/>
    <mergeCell ref="O42:Q4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4.57421875" style="0" customWidth="1"/>
    <col min="19" max="19" width="4.00390625" style="0" customWidth="1"/>
  </cols>
  <sheetData>
    <row r="1" spans="1:17" ht="12.75" customHeight="1">
      <c r="A1" s="245" t="s">
        <v>769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42008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461</v>
      </c>
      <c r="D3" s="19"/>
      <c r="E3" s="19"/>
      <c r="F3" s="19"/>
      <c r="G3" s="19"/>
      <c r="H3" s="17"/>
      <c r="I3" s="11" t="s">
        <v>5</v>
      </c>
      <c r="J3" s="19" t="s">
        <v>122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454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3"/>
    </row>
    <row r="9" spans="1:17" ht="12.75">
      <c r="A9" s="21"/>
      <c r="B9" s="24" t="s">
        <v>205</v>
      </c>
      <c r="C9" s="24"/>
      <c r="D9" s="24"/>
      <c r="E9" s="24"/>
      <c r="F9" s="311"/>
      <c r="G9" s="311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3"/>
    </row>
    <row r="10" spans="1:17" ht="12.75">
      <c r="A10" s="21"/>
      <c r="B10" s="24" t="s">
        <v>206</v>
      </c>
      <c r="C10" s="24"/>
      <c r="D10" s="24"/>
      <c r="E10" s="24"/>
      <c r="F10" s="311"/>
      <c r="G10" s="311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3"/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69"/>
      <c r="C13" s="301"/>
      <c r="D13" s="113"/>
      <c r="E13" s="122"/>
      <c r="F13" s="122"/>
      <c r="G13" s="336"/>
      <c r="H13" s="337"/>
      <c r="I13" s="338"/>
      <c r="J13" s="123"/>
      <c r="K13" s="43"/>
      <c r="L13" s="91"/>
      <c r="M13" s="273"/>
      <c r="N13" s="274"/>
      <c r="O13" s="309"/>
      <c r="P13" s="294"/>
      <c r="Q13" s="295"/>
    </row>
    <row r="14" spans="1:17" ht="12.75">
      <c r="A14" s="14">
        <v>2</v>
      </c>
      <c r="B14" s="219"/>
      <c r="C14" s="221"/>
      <c r="D14" s="7"/>
      <c r="E14" s="10"/>
      <c r="F14" s="10"/>
      <c r="G14" s="219"/>
      <c r="H14" s="220"/>
      <c r="I14" s="221"/>
      <c r="J14" s="43"/>
      <c r="K14" s="43"/>
      <c r="L14" s="91"/>
      <c r="M14" s="273"/>
      <c r="N14" s="274"/>
      <c r="O14" s="211"/>
      <c r="P14" s="212"/>
      <c r="Q14" s="213"/>
    </row>
    <row r="15" spans="1:17" ht="12.75">
      <c r="A15" s="14">
        <v>3</v>
      </c>
      <c r="B15" s="219"/>
      <c r="C15" s="221"/>
      <c r="D15" s="7"/>
      <c r="E15" s="10"/>
      <c r="F15" s="10"/>
      <c r="G15" s="219"/>
      <c r="H15" s="220"/>
      <c r="I15" s="221"/>
      <c r="J15" s="43"/>
      <c r="K15" s="43"/>
      <c r="L15" s="91"/>
      <c r="M15" s="273"/>
      <c r="N15" s="274"/>
      <c r="O15" s="211"/>
      <c r="P15" s="212"/>
      <c r="Q15" s="213"/>
    </row>
    <row r="16" spans="1:17" ht="12.75">
      <c r="A16" s="14">
        <v>4</v>
      </c>
      <c r="B16" s="219"/>
      <c r="C16" s="221"/>
      <c r="D16" s="6"/>
      <c r="E16" s="4"/>
      <c r="F16" s="4"/>
      <c r="G16" s="219"/>
      <c r="H16" s="220"/>
      <c r="I16" s="221"/>
      <c r="J16" s="23"/>
      <c r="K16" s="23"/>
      <c r="L16" s="91"/>
      <c r="M16" s="273"/>
      <c r="N16" s="274"/>
      <c r="O16" s="211"/>
      <c r="P16" s="212"/>
      <c r="Q16" s="213"/>
    </row>
    <row r="17" spans="1:17" ht="12.75">
      <c r="A17" s="14">
        <v>5</v>
      </c>
      <c r="B17" s="219"/>
      <c r="C17" s="221"/>
      <c r="D17" s="6"/>
      <c r="E17" s="2"/>
      <c r="F17" s="2"/>
      <c r="G17" s="219"/>
      <c r="H17" s="220"/>
      <c r="I17" s="221"/>
      <c r="J17" s="23"/>
      <c r="K17" s="23"/>
      <c r="L17" s="91"/>
      <c r="M17" s="273"/>
      <c r="N17" s="274"/>
      <c r="O17" s="219"/>
      <c r="P17" s="220"/>
      <c r="Q17" s="221"/>
    </row>
    <row r="18" spans="1:17" ht="12.75">
      <c r="A18" s="14">
        <v>6</v>
      </c>
      <c r="B18" s="269"/>
      <c r="C18" s="301"/>
      <c r="D18" s="113"/>
      <c r="E18" s="4"/>
      <c r="F18" s="4"/>
      <c r="G18" s="219"/>
      <c r="H18" s="220"/>
      <c r="I18" s="221"/>
      <c r="J18" s="23"/>
      <c r="K18" s="23"/>
      <c r="L18" s="91"/>
      <c r="M18" s="273"/>
      <c r="N18" s="274"/>
      <c r="O18" s="219"/>
      <c r="P18" s="220"/>
      <c r="Q18" s="221"/>
    </row>
    <row r="19" spans="1:17" ht="12.75">
      <c r="A19" s="14">
        <v>7</v>
      </c>
      <c r="B19" s="219"/>
      <c r="C19" s="221"/>
      <c r="D19" s="6"/>
      <c r="E19" s="2"/>
      <c r="F19" s="2"/>
      <c r="G19" s="219"/>
      <c r="H19" s="220"/>
      <c r="I19" s="221"/>
      <c r="J19" s="23"/>
      <c r="K19" s="23"/>
      <c r="L19" s="91"/>
      <c r="M19" s="273"/>
      <c r="N19" s="274"/>
      <c r="O19" s="246"/>
      <c r="P19" s="247"/>
      <c r="Q19" s="248"/>
    </row>
    <row r="20" spans="1:17" ht="12.75">
      <c r="A20" s="14">
        <v>8</v>
      </c>
      <c r="B20" s="269"/>
      <c r="C20" s="301"/>
      <c r="D20" s="113"/>
      <c r="E20" s="4"/>
      <c r="F20" s="4"/>
      <c r="G20" s="219"/>
      <c r="H20" s="220"/>
      <c r="I20" s="221"/>
      <c r="J20" s="23"/>
      <c r="K20" s="23"/>
      <c r="L20" s="91"/>
      <c r="M20" s="273"/>
      <c r="N20" s="274"/>
      <c r="O20" s="219"/>
      <c r="P20" s="220"/>
      <c r="Q20" s="221"/>
    </row>
    <row r="21" spans="1:17" ht="12.75">
      <c r="A21" s="14">
        <v>9</v>
      </c>
      <c r="B21" s="219"/>
      <c r="C21" s="221"/>
      <c r="D21" s="102"/>
      <c r="E21" s="4"/>
      <c r="F21" s="4"/>
      <c r="G21" s="219"/>
      <c r="H21" s="220"/>
      <c r="I21" s="221"/>
      <c r="J21" s="23"/>
      <c r="K21" s="23"/>
      <c r="L21" s="91"/>
      <c r="M21" s="273"/>
      <c r="N21" s="274"/>
      <c r="O21" s="246"/>
      <c r="P21" s="247"/>
      <c r="Q21" s="248"/>
    </row>
    <row r="22" spans="1:17" ht="12.75">
      <c r="A22" s="14">
        <v>10</v>
      </c>
      <c r="B22" s="269"/>
      <c r="C22" s="301"/>
      <c r="D22" s="113"/>
      <c r="E22" s="4"/>
      <c r="F22" s="4"/>
      <c r="G22" s="296"/>
      <c r="H22" s="297"/>
      <c r="I22" s="298"/>
      <c r="J22" s="23"/>
      <c r="K22" s="23"/>
      <c r="L22" s="43"/>
      <c r="M22" s="235"/>
      <c r="N22" s="236"/>
      <c r="O22" s="219"/>
      <c r="P22" s="220"/>
      <c r="Q22" s="221"/>
    </row>
    <row r="23" spans="1:17" ht="12.75">
      <c r="A23" s="14">
        <v>11</v>
      </c>
      <c r="B23" s="219"/>
      <c r="C23" s="221"/>
      <c r="D23" s="7"/>
      <c r="E23" s="2"/>
      <c r="F23" s="4"/>
      <c r="G23" s="219"/>
      <c r="H23" s="220"/>
      <c r="I23" s="221"/>
      <c r="J23" s="23"/>
      <c r="K23" s="23"/>
      <c r="L23" s="43"/>
      <c r="M23" s="235"/>
      <c r="N23" s="236"/>
      <c r="O23" s="246"/>
      <c r="P23" s="247"/>
      <c r="Q23" s="248"/>
    </row>
    <row r="24" spans="1:17" ht="12.75">
      <c r="A24" s="14">
        <v>12</v>
      </c>
      <c r="B24" s="219"/>
      <c r="C24" s="221"/>
      <c r="D24" s="7"/>
      <c r="E24" s="2"/>
      <c r="F24" s="4"/>
      <c r="G24" s="219"/>
      <c r="H24" s="220"/>
      <c r="I24" s="221"/>
      <c r="J24" s="23"/>
      <c r="K24" s="23"/>
      <c r="L24" s="43"/>
      <c r="M24" s="254"/>
      <c r="N24" s="255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2">
    <mergeCell ref="A1:O2"/>
    <mergeCell ref="L7:Q7"/>
    <mergeCell ref="B8:G8"/>
    <mergeCell ref="N8:P8"/>
    <mergeCell ref="F9:G9"/>
    <mergeCell ref="N9:P9"/>
    <mergeCell ref="F10:G10"/>
    <mergeCell ref="N10:P10"/>
    <mergeCell ref="B12:C12"/>
    <mergeCell ref="G12:I12"/>
    <mergeCell ref="M12:N12"/>
    <mergeCell ref="O12:Q12"/>
    <mergeCell ref="B13:C13"/>
    <mergeCell ref="G13:I13"/>
    <mergeCell ref="M13:N13"/>
    <mergeCell ref="O13:Q13"/>
    <mergeCell ref="B14:C14"/>
    <mergeCell ref="G14:I14"/>
    <mergeCell ref="M14:N14"/>
    <mergeCell ref="O14:Q14"/>
    <mergeCell ref="B15:C15"/>
    <mergeCell ref="G15:I15"/>
    <mergeCell ref="M15:N15"/>
    <mergeCell ref="O15:Q15"/>
    <mergeCell ref="B16:C16"/>
    <mergeCell ref="G16:I16"/>
    <mergeCell ref="M16:N16"/>
    <mergeCell ref="O16:Q16"/>
    <mergeCell ref="B17:C17"/>
    <mergeCell ref="G17:I17"/>
    <mergeCell ref="M17:N17"/>
    <mergeCell ref="O17:Q17"/>
    <mergeCell ref="B18:C18"/>
    <mergeCell ref="G18:I18"/>
    <mergeCell ref="M18:N18"/>
    <mergeCell ref="O18:Q18"/>
    <mergeCell ref="B19:C19"/>
    <mergeCell ref="G19:I19"/>
    <mergeCell ref="M19:N19"/>
    <mergeCell ref="O19:Q19"/>
    <mergeCell ref="B20:C20"/>
    <mergeCell ref="G20:I20"/>
    <mergeCell ref="M20:N20"/>
    <mergeCell ref="O20:Q20"/>
    <mergeCell ref="B21:C21"/>
    <mergeCell ref="G21:I21"/>
    <mergeCell ref="M21:N21"/>
    <mergeCell ref="O21:Q21"/>
    <mergeCell ref="B22:C22"/>
    <mergeCell ref="G22:I22"/>
    <mergeCell ref="M22:N22"/>
    <mergeCell ref="O22:Q22"/>
    <mergeCell ref="B23:C23"/>
    <mergeCell ref="G23:I23"/>
    <mergeCell ref="M23:N23"/>
    <mergeCell ref="O23:Q23"/>
    <mergeCell ref="B24:C24"/>
    <mergeCell ref="G24:I24"/>
    <mergeCell ref="M24:N24"/>
    <mergeCell ref="O24:Q24"/>
    <mergeCell ref="B25:C25"/>
    <mergeCell ref="G25:I25"/>
    <mergeCell ref="M25:N25"/>
    <mergeCell ref="O25:Q25"/>
    <mergeCell ref="B26:C26"/>
    <mergeCell ref="G26:I26"/>
    <mergeCell ref="M26:N26"/>
    <mergeCell ref="O26:Q26"/>
    <mergeCell ref="B27:C27"/>
    <mergeCell ref="G27:I27"/>
    <mergeCell ref="M27:N27"/>
    <mergeCell ref="O27:Q27"/>
    <mergeCell ref="B28:C28"/>
    <mergeCell ref="G28:I28"/>
    <mergeCell ref="M28:N28"/>
    <mergeCell ref="O28:Q28"/>
    <mergeCell ref="B29:C29"/>
    <mergeCell ref="G29:I29"/>
    <mergeCell ref="M29:N29"/>
    <mergeCell ref="O29:Q29"/>
    <mergeCell ref="B30:C30"/>
    <mergeCell ref="G30:I30"/>
    <mergeCell ref="M30:N30"/>
    <mergeCell ref="O30:Q30"/>
    <mergeCell ref="B31:C31"/>
    <mergeCell ref="G31:I31"/>
    <mergeCell ref="M31:N31"/>
    <mergeCell ref="O31:Q31"/>
    <mergeCell ref="B32:C32"/>
    <mergeCell ref="G32:I32"/>
    <mergeCell ref="M32:N32"/>
    <mergeCell ref="O32:Q32"/>
    <mergeCell ref="B33:C33"/>
    <mergeCell ref="G33:I33"/>
    <mergeCell ref="M33:N33"/>
    <mergeCell ref="O33:Q33"/>
    <mergeCell ref="B34:C34"/>
    <mergeCell ref="G34:I34"/>
    <mergeCell ref="M34:N34"/>
    <mergeCell ref="O34:Q34"/>
    <mergeCell ref="B35:C35"/>
    <mergeCell ref="G35:I35"/>
    <mergeCell ref="M35:N35"/>
    <mergeCell ref="O35:Q35"/>
    <mergeCell ref="B36:C36"/>
    <mergeCell ref="G36:I36"/>
    <mergeCell ref="M36:N36"/>
    <mergeCell ref="O36:Q36"/>
    <mergeCell ref="B37:C37"/>
    <mergeCell ref="G37:I37"/>
    <mergeCell ref="M37:N37"/>
    <mergeCell ref="O37:Q37"/>
    <mergeCell ref="B38:C38"/>
    <mergeCell ref="G38:I38"/>
    <mergeCell ref="M38:N38"/>
    <mergeCell ref="O38:Q38"/>
    <mergeCell ref="B39:C39"/>
    <mergeCell ref="G39:I39"/>
    <mergeCell ref="M39:N39"/>
    <mergeCell ref="O39:Q39"/>
    <mergeCell ref="B40:C40"/>
    <mergeCell ref="G40:I40"/>
    <mergeCell ref="M40:N40"/>
    <mergeCell ref="O40:Q40"/>
    <mergeCell ref="B41:C41"/>
    <mergeCell ref="G41:I41"/>
    <mergeCell ref="M41:N41"/>
    <mergeCell ref="O41:Q41"/>
    <mergeCell ref="B42:C42"/>
    <mergeCell ref="G42:I42"/>
    <mergeCell ref="M42:N42"/>
    <mergeCell ref="O42:Q4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1"/>
  <headerFooter alignWithMargins="0">
    <oddHeader>&amp;C&amp;"Arial,Gras"&amp;12TOURNOIS INTERNATIONAUX 2012</oddHeader>
    <oddFooter>&amp;LCFTT \ &amp;F : &amp;A&amp;R&amp;D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5.28125" style="0" customWidth="1"/>
    <col min="11" max="11" width="3.7109375" style="0" customWidth="1"/>
    <col min="12" max="12" width="18.2812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4.57421875" style="0" customWidth="1"/>
    <col min="19" max="19" width="4.00390625" style="0" customWidth="1"/>
  </cols>
  <sheetData>
    <row r="1" spans="1:17" ht="12.75" customHeight="1">
      <c r="A1" s="245" t="s">
        <v>768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42317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788</v>
      </c>
      <c r="D3" s="19"/>
      <c r="E3" s="19"/>
      <c r="F3" s="19"/>
      <c r="G3" s="19"/>
      <c r="H3" s="17"/>
      <c r="I3" s="11" t="s">
        <v>5</v>
      </c>
      <c r="J3" s="19">
        <v>40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789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97">
        <v>42254</v>
      </c>
    </row>
    <row r="9" spans="1:18" ht="12.75">
      <c r="A9" s="21"/>
      <c r="B9" s="24" t="s">
        <v>205</v>
      </c>
      <c r="C9" s="24"/>
      <c r="D9" s="24"/>
      <c r="E9" s="24"/>
      <c r="F9" s="249">
        <v>42267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97">
        <v>42261</v>
      </c>
      <c r="R9" s="85"/>
    </row>
    <row r="10" spans="1:18" ht="12.75">
      <c r="A10" s="21"/>
      <c r="B10" s="24" t="s">
        <v>206</v>
      </c>
      <c r="C10" s="24"/>
      <c r="D10" s="24"/>
      <c r="E10" s="24"/>
      <c r="F10" s="382">
        <v>42315</v>
      </c>
      <c r="G10" s="382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3">
        <v>42309</v>
      </c>
      <c r="R10" s="85"/>
    </row>
    <row r="11" spans="1:18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  <c r="R11" s="85"/>
    </row>
    <row r="12" spans="2:18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  <c r="R12" s="153"/>
    </row>
    <row r="13" spans="1:18" ht="12.75">
      <c r="A13" s="14">
        <v>1</v>
      </c>
      <c r="B13" s="209" t="s">
        <v>140</v>
      </c>
      <c r="C13" s="268"/>
      <c r="D13" s="7" t="s">
        <v>41</v>
      </c>
      <c r="E13" s="10" t="s">
        <v>208</v>
      </c>
      <c r="F13" s="10">
        <v>6</v>
      </c>
      <c r="G13" s="328" t="s">
        <v>834</v>
      </c>
      <c r="H13" s="330"/>
      <c r="I13" s="331"/>
      <c r="J13" s="156">
        <v>42239</v>
      </c>
      <c r="K13" s="43"/>
      <c r="L13" s="133">
        <v>42261</v>
      </c>
      <c r="M13" s="238" t="s">
        <v>831</v>
      </c>
      <c r="N13" s="239"/>
      <c r="O13" s="211" t="s">
        <v>450</v>
      </c>
      <c r="P13" s="212"/>
      <c r="Q13" s="213"/>
      <c r="R13" s="85"/>
    </row>
    <row r="14" spans="1:18" ht="12.75">
      <c r="A14" s="14">
        <v>2</v>
      </c>
      <c r="B14" s="269" t="s">
        <v>12</v>
      </c>
      <c r="C14" s="301"/>
      <c r="D14" s="113" t="s">
        <v>13</v>
      </c>
      <c r="E14" s="122" t="s">
        <v>208</v>
      </c>
      <c r="F14" s="122">
        <v>10</v>
      </c>
      <c r="G14" s="269"/>
      <c r="H14" s="270"/>
      <c r="I14" s="301"/>
      <c r="J14" s="200">
        <v>42241</v>
      </c>
      <c r="K14" s="123"/>
      <c r="L14" s="149" t="s">
        <v>814</v>
      </c>
      <c r="M14" s="380" t="s">
        <v>813</v>
      </c>
      <c r="N14" s="381"/>
      <c r="O14" s="286" t="s">
        <v>830</v>
      </c>
      <c r="P14" s="212"/>
      <c r="Q14" s="213"/>
      <c r="R14" s="205"/>
    </row>
    <row r="15" spans="1:18" ht="12.75">
      <c r="A15" s="14">
        <v>3</v>
      </c>
      <c r="B15" s="209" t="s">
        <v>48</v>
      </c>
      <c r="C15" s="268"/>
      <c r="D15" s="7" t="s">
        <v>183</v>
      </c>
      <c r="E15" s="10" t="s">
        <v>208</v>
      </c>
      <c r="F15" s="10">
        <v>5</v>
      </c>
      <c r="G15" s="219" t="s">
        <v>127</v>
      </c>
      <c r="H15" s="220"/>
      <c r="I15" s="221"/>
      <c r="J15" s="156">
        <v>42250</v>
      </c>
      <c r="K15" s="43"/>
      <c r="L15" s="147" t="s">
        <v>814</v>
      </c>
      <c r="M15" s="238">
        <v>42305</v>
      </c>
      <c r="N15" s="239"/>
      <c r="O15" s="211" t="s">
        <v>805</v>
      </c>
      <c r="P15" s="212"/>
      <c r="Q15" s="213"/>
      <c r="R15" s="85"/>
    </row>
    <row r="16" spans="1:18" ht="12.75">
      <c r="A16" s="14">
        <v>4</v>
      </c>
      <c r="B16" s="209" t="s">
        <v>467</v>
      </c>
      <c r="C16" s="268"/>
      <c r="D16" s="6" t="s">
        <v>9</v>
      </c>
      <c r="E16" s="4" t="s">
        <v>207</v>
      </c>
      <c r="F16" s="4">
        <v>2</v>
      </c>
      <c r="G16" s="328" t="s">
        <v>833</v>
      </c>
      <c r="H16" s="330"/>
      <c r="I16" s="331"/>
      <c r="J16" s="156">
        <v>42251</v>
      </c>
      <c r="K16" s="23"/>
      <c r="L16" s="133">
        <v>42258</v>
      </c>
      <c r="M16" s="238">
        <v>42294</v>
      </c>
      <c r="N16" s="239"/>
      <c r="O16" s="211" t="s">
        <v>815</v>
      </c>
      <c r="P16" s="212"/>
      <c r="Q16" s="213"/>
      <c r="R16" s="85"/>
    </row>
    <row r="17" spans="1:18" ht="12.75">
      <c r="A17" s="14">
        <v>5</v>
      </c>
      <c r="B17" s="209" t="s">
        <v>800</v>
      </c>
      <c r="C17" s="268"/>
      <c r="D17" s="6" t="s">
        <v>87</v>
      </c>
      <c r="E17" s="2" t="s">
        <v>208</v>
      </c>
      <c r="F17" s="2"/>
      <c r="G17" s="256" t="s">
        <v>82</v>
      </c>
      <c r="H17" s="257"/>
      <c r="I17" s="258"/>
      <c r="J17" s="156">
        <v>42251</v>
      </c>
      <c r="K17" s="23"/>
      <c r="L17" s="133">
        <v>42258</v>
      </c>
      <c r="M17" s="238">
        <v>42294</v>
      </c>
      <c r="N17" s="239"/>
      <c r="O17" s="211" t="s">
        <v>610</v>
      </c>
      <c r="P17" s="212"/>
      <c r="Q17" s="213"/>
      <c r="R17" s="85"/>
    </row>
    <row r="18" spans="1:18" ht="12.75">
      <c r="A18" s="14">
        <v>6</v>
      </c>
      <c r="B18" s="209" t="s">
        <v>128</v>
      </c>
      <c r="C18" s="268"/>
      <c r="D18" s="7" t="s">
        <v>20</v>
      </c>
      <c r="E18" s="4" t="s">
        <v>207</v>
      </c>
      <c r="F18" s="4">
        <v>3</v>
      </c>
      <c r="G18" s="219" t="s">
        <v>467</v>
      </c>
      <c r="H18" s="220"/>
      <c r="I18" s="221"/>
      <c r="J18" s="156">
        <v>42251</v>
      </c>
      <c r="K18" s="23"/>
      <c r="L18" s="133">
        <v>42260</v>
      </c>
      <c r="M18" s="238">
        <v>42307</v>
      </c>
      <c r="N18" s="239"/>
      <c r="O18" s="211" t="s">
        <v>827</v>
      </c>
      <c r="P18" s="212"/>
      <c r="Q18" s="213"/>
      <c r="R18" s="85"/>
    </row>
    <row r="19" spans="1:18" ht="12.75">
      <c r="A19" s="14">
        <v>7</v>
      </c>
      <c r="B19" s="209" t="s">
        <v>828</v>
      </c>
      <c r="C19" s="268"/>
      <c r="D19" s="6" t="s">
        <v>59</v>
      </c>
      <c r="E19" s="3" t="s">
        <v>208</v>
      </c>
      <c r="F19" s="2"/>
      <c r="G19" s="256" t="s">
        <v>82</v>
      </c>
      <c r="H19" s="257"/>
      <c r="I19" s="258"/>
      <c r="J19" s="156">
        <v>42251</v>
      </c>
      <c r="K19" s="23"/>
      <c r="L19" s="133">
        <v>42260</v>
      </c>
      <c r="M19" s="238">
        <v>42307</v>
      </c>
      <c r="N19" s="239"/>
      <c r="O19" s="246" t="s">
        <v>609</v>
      </c>
      <c r="P19" s="247"/>
      <c r="Q19" s="248"/>
      <c r="R19" s="85"/>
    </row>
    <row r="20" spans="1:18" ht="12.75">
      <c r="A20" s="14">
        <v>8</v>
      </c>
      <c r="B20" s="209" t="s">
        <v>58</v>
      </c>
      <c r="C20" s="268"/>
      <c r="D20" s="6" t="s">
        <v>181</v>
      </c>
      <c r="E20" s="10" t="s">
        <v>207</v>
      </c>
      <c r="F20" s="4">
        <v>3</v>
      </c>
      <c r="G20" s="219" t="s">
        <v>462</v>
      </c>
      <c r="H20" s="220"/>
      <c r="I20" s="221"/>
      <c r="J20" s="156">
        <v>42251</v>
      </c>
      <c r="K20" s="23"/>
      <c r="L20" s="133">
        <v>42261</v>
      </c>
      <c r="M20" s="238">
        <v>42303</v>
      </c>
      <c r="N20" s="239"/>
      <c r="O20" s="211" t="s">
        <v>570</v>
      </c>
      <c r="P20" s="212"/>
      <c r="Q20" s="213"/>
      <c r="R20" s="85"/>
    </row>
    <row r="21" spans="1:18" ht="12.75">
      <c r="A21" s="14">
        <v>9</v>
      </c>
      <c r="B21" s="209" t="s">
        <v>462</v>
      </c>
      <c r="C21" s="268"/>
      <c r="D21" s="102" t="s">
        <v>26</v>
      </c>
      <c r="E21" s="10" t="s">
        <v>207</v>
      </c>
      <c r="F21" s="4">
        <v>2</v>
      </c>
      <c r="G21" s="219" t="s">
        <v>58</v>
      </c>
      <c r="H21" s="220"/>
      <c r="I21" s="221"/>
      <c r="J21" s="156">
        <v>42251</v>
      </c>
      <c r="K21" s="23"/>
      <c r="L21" s="133">
        <v>42260</v>
      </c>
      <c r="M21" s="238">
        <v>42306</v>
      </c>
      <c r="N21" s="239"/>
      <c r="O21" s="246" t="s">
        <v>569</v>
      </c>
      <c r="P21" s="247"/>
      <c r="Q21" s="248"/>
      <c r="R21" s="85"/>
    </row>
    <row r="22" spans="1:18" ht="12.75">
      <c r="A22" s="14">
        <v>10</v>
      </c>
      <c r="B22" s="209" t="s">
        <v>762</v>
      </c>
      <c r="C22" s="268"/>
      <c r="D22" s="6" t="s">
        <v>763</v>
      </c>
      <c r="E22" s="10" t="s">
        <v>208</v>
      </c>
      <c r="F22" s="4"/>
      <c r="G22" s="256" t="s">
        <v>82</v>
      </c>
      <c r="H22" s="257"/>
      <c r="I22" s="258"/>
      <c r="J22" s="156">
        <v>42251</v>
      </c>
      <c r="K22" s="23"/>
      <c r="L22" s="133">
        <v>42260</v>
      </c>
      <c r="M22" s="238">
        <v>42306</v>
      </c>
      <c r="N22" s="239"/>
      <c r="O22" s="211" t="s">
        <v>718</v>
      </c>
      <c r="P22" s="212"/>
      <c r="Q22" s="213"/>
      <c r="R22" s="85"/>
    </row>
    <row r="23" spans="1:18" ht="12.75">
      <c r="A23" s="14">
        <v>11</v>
      </c>
      <c r="B23" s="209" t="s">
        <v>127</v>
      </c>
      <c r="C23" s="268"/>
      <c r="D23" s="7" t="s">
        <v>43</v>
      </c>
      <c r="E23" s="2" t="s">
        <v>208</v>
      </c>
      <c r="F23" s="4">
        <v>4</v>
      </c>
      <c r="G23" s="219" t="s">
        <v>48</v>
      </c>
      <c r="H23" s="220"/>
      <c r="I23" s="221"/>
      <c r="J23" s="156">
        <v>42253</v>
      </c>
      <c r="K23" s="23"/>
      <c r="L23" s="133">
        <v>42261</v>
      </c>
      <c r="M23" s="238">
        <v>42306</v>
      </c>
      <c r="N23" s="239"/>
      <c r="O23" s="246" t="s">
        <v>826</v>
      </c>
      <c r="P23" s="247"/>
      <c r="Q23" s="248"/>
      <c r="R23" s="85"/>
    </row>
    <row r="24" spans="1:18" ht="12.75">
      <c r="A24" s="14">
        <v>12</v>
      </c>
      <c r="B24" s="209" t="s">
        <v>8</v>
      </c>
      <c r="C24" s="268"/>
      <c r="D24" s="7" t="s">
        <v>6</v>
      </c>
      <c r="E24" s="2" t="s">
        <v>208</v>
      </c>
      <c r="F24" s="4">
        <v>2</v>
      </c>
      <c r="G24" s="219" t="s">
        <v>820</v>
      </c>
      <c r="H24" s="220"/>
      <c r="I24" s="221"/>
      <c r="J24" s="147" t="s">
        <v>806</v>
      </c>
      <c r="K24" s="23"/>
      <c r="L24" s="133">
        <v>42260</v>
      </c>
      <c r="M24" s="238">
        <v>42304</v>
      </c>
      <c r="N24" s="239"/>
      <c r="O24" s="211" t="s">
        <v>821</v>
      </c>
      <c r="P24" s="212"/>
      <c r="Q24" s="213"/>
      <c r="R24" s="85"/>
    </row>
    <row r="25" spans="1:18" ht="12.75">
      <c r="A25" s="14">
        <v>13</v>
      </c>
      <c r="B25" s="209" t="s">
        <v>38</v>
      </c>
      <c r="C25" s="268"/>
      <c r="D25" s="7" t="s">
        <v>39</v>
      </c>
      <c r="E25" s="10" t="s">
        <v>208</v>
      </c>
      <c r="F25" s="10">
        <v>7</v>
      </c>
      <c r="G25" s="219" t="s">
        <v>38</v>
      </c>
      <c r="H25" s="220"/>
      <c r="I25" s="221"/>
      <c r="J25" s="156">
        <v>42300</v>
      </c>
      <c r="K25" s="23"/>
      <c r="L25" s="133" t="s">
        <v>831</v>
      </c>
      <c r="M25" s="238" t="s">
        <v>831</v>
      </c>
      <c r="N25" s="239"/>
      <c r="O25" s="222" t="s">
        <v>450</v>
      </c>
      <c r="P25" s="223"/>
      <c r="Q25" s="224"/>
      <c r="R25" s="85"/>
    </row>
    <row r="26" spans="1:18" ht="12.75">
      <c r="A26" s="14">
        <v>14</v>
      </c>
      <c r="B26" s="209" t="s">
        <v>45</v>
      </c>
      <c r="C26" s="268"/>
      <c r="D26" s="7" t="s">
        <v>28</v>
      </c>
      <c r="E26" s="10" t="s">
        <v>208</v>
      </c>
      <c r="F26" s="10">
        <v>7</v>
      </c>
      <c r="G26" s="219" t="s">
        <v>832</v>
      </c>
      <c r="H26" s="220"/>
      <c r="I26" s="221"/>
      <c r="J26" s="156">
        <v>42303</v>
      </c>
      <c r="K26" s="23"/>
      <c r="L26" s="133" t="s">
        <v>831</v>
      </c>
      <c r="M26" s="238" t="s">
        <v>831</v>
      </c>
      <c r="N26" s="239"/>
      <c r="O26" s="222" t="s">
        <v>450</v>
      </c>
      <c r="P26" s="223"/>
      <c r="Q26" s="224"/>
      <c r="R26" s="85"/>
    </row>
    <row r="27" spans="1:18" ht="12.75">
      <c r="A27" s="14">
        <v>15</v>
      </c>
      <c r="B27" s="209" t="s">
        <v>120</v>
      </c>
      <c r="C27" s="268"/>
      <c r="D27" s="7" t="s">
        <v>30</v>
      </c>
      <c r="E27" s="3" t="s">
        <v>208</v>
      </c>
      <c r="F27" s="4">
        <v>9</v>
      </c>
      <c r="G27" s="219" t="s">
        <v>98</v>
      </c>
      <c r="H27" s="220"/>
      <c r="I27" s="221"/>
      <c r="J27" s="156">
        <v>42301</v>
      </c>
      <c r="K27" s="23"/>
      <c r="L27" s="133" t="s">
        <v>831</v>
      </c>
      <c r="M27" s="238">
        <v>42307</v>
      </c>
      <c r="N27" s="239"/>
      <c r="O27" s="246" t="s">
        <v>709</v>
      </c>
      <c r="P27" s="223"/>
      <c r="Q27" s="224"/>
      <c r="R27" s="85"/>
    </row>
    <row r="28" spans="1:18" ht="12.75">
      <c r="A28" s="14">
        <v>16</v>
      </c>
      <c r="B28" s="209" t="s">
        <v>65</v>
      </c>
      <c r="C28" s="268"/>
      <c r="D28" s="7" t="s">
        <v>18</v>
      </c>
      <c r="E28" s="2" t="s">
        <v>207</v>
      </c>
      <c r="F28" s="4">
        <v>7</v>
      </c>
      <c r="G28" s="324" t="s">
        <v>794</v>
      </c>
      <c r="H28" s="228"/>
      <c r="I28" s="229"/>
      <c r="J28" s="156">
        <v>42307</v>
      </c>
      <c r="K28" s="23"/>
      <c r="L28" s="133" t="s">
        <v>831</v>
      </c>
      <c r="M28" s="238">
        <v>42307</v>
      </c>
      <c r="N28" s="239"/>
      <c r="O28" s="222" t="s">
        <v>491</v>
      </c>
      <c r="P28" s="223"/>
      <c r="Q28" s="224"/>
      <c r="R28" s="85"/>
    </row>
    <row r="29" spans="1:18" ht="12.75">
      <c r="A29" s="14">
        <v>17</v>
      </c>
      <c r="B29" s="209" t="s">
        <v>8</v>
      </c>
      <c r="C29" s="268"/>
      <c r="D29" s="7" t="s">
        <v>819</v>
      </c>
      <c r="E29" s="2" t="s">
        <v>208</v>
      </c>
      <c r="F29" s="10"/>
      <c r="G29" s="256" t="s">
        <v>82</v>
      </c>
      <c r="H29" s="257"/>
      <c r="I29" s="258"/>
      <c r="J29" s="156">
        <v>42304</v>
      </c>
      <c r="K29" s="23"/>
      <c r="L29" s="133">
        <v>42304</v>
      </c>
      <c r="M29" s="238">
        <v>42304</v>
      </c>
      <c r="N29" s="239"/>
      <c r="O29" s="222" t="s">
        <v>822</v>
      </c>
      <c r="P29" s="223"/>
      <c r="Q29" s="224"/>
      <c r="R29" s="85"/>
    </row>
    <row r="30" spans="1:18" ht="12.75">
      <c r="A30" s="14">
        <v>18</v>
      </c>
      <c r="B30" s="209" t="s">
        <v>98</v>
      </c>
      <c r="C30" s="268"/>
      <c r="D30" s="7" t="s">
        <v>100</v>
      </c>
      <c r="E30" s="2" t="s">
        <v>208</v>
      </c>
      <c r="F30" s="4">
        <v>10</v>
      </c>
      <c r="G30" s="219" t="s">
        <v>120</v>
      </c>
      <c r="H30" s="220"/>
      <c r="I30" s="221"/>
      <c r="J30" s="156">
        <v>42307</v>
      </c>
      <c r="K30" s="23"/>
      <c r="L30" s="133">
        <v>42307</v>
      </c>
      <c r="M30" s="238" t="s">
        <v>831</v>
      </c>
      <c r="N30" s="239"/>
      <c r="O30" s="246" t="s">
        <v>630</v>
      </c>
      <c r="P30" s="223"/>
      <c r="Q30" s="224"/>
      <c r="R30" s="85"/>
    </row>
    <row r="31" spans="1:18" ht="12.75">
      <c r="A31" s="14">
        <v>19</v>
      </c>
      <c r="B31" s="209" t="s">
        <v>127</v>
      </c>
      <c r="C31" s="268"/>
      <c r="D31" s="6" t="s">
        <v>823</v>
      </c>
      <c r="E31" s="2" t="s">
        <v>207</v>
      </c>
      <c r="F31" s="2"/>
      <c r="G31" s="256" t="s">
        <v>82</v>
      </c>
      <c r="H31" s="257"/>
      <c r="I31" s="258"/>
      <c r="J31" s="156">
        <v>42307</v>
      </c>
      <c r="K31" s="23"/>
      <c r="L31" s="133" t="s">
        <v>831</v>
      </c>
      <c r="M31" s="238">
        <v>42307</v>
      </c>
      <c r="N31" s="239"/>
      <c r="O31" s="222" t="s">
        <v>825</v>
      </c>
      <c r="P31" s="223"/>
      <c r="Q31" s="224"/>
      <c r="R31" s="85"/>
    </row>
    <row r="32" spans="1:18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  <c r="R32" s="85"/>
    </row>
    <row r="33" spans="1:18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  <c r="R33" s="85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2">
    <mergeCell ref="A1:O2"/>
    <mergeCell ref="L7:Q7"/>
    <mergeCell ref="B8:G8"/>
    <mergeCell ref="N8:P8"/>
    <mergeCell ref="F9:G9"/>
    <mergeCell ref="N9:P9"/>
    <mergeCell ref="F10:G10"/>
    <mergeCell ref="N10:P10"/>
    <mergeCell ref="B12:C12"/>
    <mergeCell ref="G12:I12"/>
    <mergeCell ref="M12:N12"/>
    <mergeCell ref="O12:Q12"/>
    <mergeCell ref="B13:C13"/>
    <mergeCell ref="G13:I13"/>
    <mergeCell ref="M13:N13"/>
    <mergeCell ref="O13:Q13"/>
    <mergeCell ref="B14:C14"/>
    <mergeCell ref="G14:I14"/>
    <mergeCell ref="M14:N14"/>
    <mergeCell ref="O14:Q14"/>
    <mergeCell ref="B15:C15"/>
    <mergeCell ref="G15:I15"/>
    <mergeCell ref="M15:N15"/>
    <mergeCell ref="O15:Q15"/>
    <mergeCell ref="B16:C16"/>
    <mergeCell ref="G16:I16"/>
    <mergeCell ref="M16:N16"/>
    <mergeCell ref="O16:Q16"/>
    <mergeCell ref="B17:C17"/>
    <mergeCell ref="G17:I17"/>
    <mergeCell ref="M17:N17"/>
    <mergeCell ref="O17:Q17"/>
    <mergeCell ref="B18:C18"/>
    <mergeCell ref="G18:I18"/>
    <mergeCell ref="M18:N18"/>
    <mergeCell ref="O18:Q18"/>
    <mergeCell ref="B19:C19"/>
    <mergeCell ref="G19:I19"/>
    <mergeCell ref="M19:N19"/>
    <mergeCell ref="O19:Q19"/>
    <mergeCell ref="B20:C20"/>
    <mergeCell ref="G20:I20"/>
    <mergeCell ref="M20:N20"/>
    <mergeCell ref="O20:Q20"/>
    <mergeCell ref="B21:C21"/>
    <mergeCell ref="G21:I21"/>
    <mergeCell ref="M21:N21"/>
    <mergeCell ref="O21:Q21"/>
    <mergeCell ref="B22:C22"/>
    <mergeCell ref="G22:I22"/>
    <mergeCell ref="M22:N22"/>
    <mergeCell ref="O22:Q22"/>
    <mergeCell ref="B23:C23"/>
    <mergeCell ref="G23:I23"/>
    <mergeCell ref="M23:N23"/>
    <mergeCell ref="O23:Q23"/>
    <mergeCell ref="B24:C24"/>
    <mergeCell ref="G24:I24"/>
    <mergeCell ref="M24:N24"/>
    <mergeCell ref="O24:Q24"/>
    <mergeCell ref="B25:C25"/>
    <mergeCell ref="M25:N25"/>
    <mergeCell ref="O25:Q25"/>
    <mergeCell ref="B26:C26"/>
    <mergeCell ref="M26:N26"/>
    <mergeCell ref="O26:Q26"/>
    <mergeCell ref="G25:I25"/>
    <mergeCell ref="G26:I26"/>
    <mergeCell ref="B27:C27"/>
    <mergeCell ref="G27:I27"/>
    <mergeCell ref="M27:N27"/>
    <mergeCell ref="O27:Q27"/>
    <mergeCell ref="B28:C28"/>
    <mergeCell ref="G28:I28"/>
    <mergeCell ref="M28:N28"/>
    <mergeCell ref="O28:Q28"/>
    <mergeCell ref="B29:C29"/>
    <mergeCell ref="G29:I29"/>
    <mergeCell ref="M29:N29"/>
    <mergeCell ref="O29:Q29"/>
    <mergeCell ref="B30:C30"/>
    <mergeCell ref="G30:I30"/>
    <mergeCell ref="M30:N30"/>
    <mergeCell ref="O30:Q30"/>
    <mergeCell ref="B31:C31"/>
    <mergeCell ref="G31:I31"/>
    <mergeCell ref="M31:N31"/>
    <mergeCell ref="O31:Q31"/>
    <mergeCell ref="B32:C32"/>
    <mergeCell ref="G32:I32"/>
    <mergeCell ref="M32:N32"/>
    <mergeCell ref="O32:Q32"/>
    <mergeCell ref="B33:C33"/>
    <mergeCell ref="G33:I33"/>
    <mergeCell ref="M33:N33"/>
    <mergeCell ref="O33:Q33"/>
    <mergeCell ref="B34:C34"/>
    <mergeCell ref="G34:I34"/>
    <mergeCell ref="M34:N34"/>
    <mergeCell ref="O34:Q34"/>
    <mergeCell ref="B35:C35"/>
    <mergeCell ref="G35:I35"/>
    <mergeCell ref="M35:N35"/>
    <mergeCell ref="O35:Q35"/>
    <mergeCell ref="B36:C36"/>
    <mergeCell ref="G36:I36"/>
    <mergeCell ref="M36:N36"/>
    <mergeCell ref="O36:Q36"/>
    <mergeCell ref="B37:C37"/>
    <mergeCell ref="G37:I37"/>
    <mergeCell ref="M37:N37"/>
    <mergeCell ref="O37:Q37"/>
    <mergeCell ref="B38:C38"/>
    <mergeCell ref="G38:I38"/>
    <mergeCell ref="M38:N38"/>
    <mergeCell ref="O38:Q38"/>
    <mergeCell ref="G39:I39"/>
    <mergeCell ref="M39:N39"/>
    <mergeCell ref="O39:Q39"/>
    <mergeCell ref="B40:C40"/>
    <mergeCell ref="G40:I40"/>
    <mergeCell ref="M40:N40"/>
    <mergeCell ref="O40:Q40"/>
    <mergeCell ref="B39:C39"/>
    <mergeCell ref="B41:C41"/>
    <mergeCell ref="G41:I41"/>
    <mergeCell ref="M41:N41"/>
    <mergeCell ref="O41:Q41"/>
    <mergeCell ref="B42:C42"/>
    <mergeCell ref="G42:I42"/>
    <mergeCell ref="M42:N42"/>
    <mergeCell ref="O42:Q4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</cols>
  <sheetData>
    <row r="1" spans="1:17" ht="12.75" customHeight="1">
      <c r="A1" s="245" t="s">
        <v>436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41651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437</v>
      </c>
      <c r="D3" s="19"/>
      <c r="E3" s="19"/>
      <c r="F3" s="19"/>
      <c r="G3" s="19"/>
      <c r="H3" s="17"/>
      <c r="I3" s="11" t="s">
        <v>5</v>
      </c>
      <c r="J3" s="19" t="s">
        <v>433</v>
      </c>
      <c r="K3" s="19"/>
      <c r="L3" s="18"/>
      <c r="M3" s="11" t="s">
        <v>2</v>
      </c>
      <c r="N3" s="19" t="s">
        <v>21</v>
      </c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430</v>
      </c>
      <c r="E5" s="35"/>
      <c r="F5" s="11"/>
      <c r="G5" s="11"/>
      <c r="H5" s="11"/>
      <c r="I5" s="11"/>
      <c r="J5" s="11"/>
      <c r="K5" s="11"/>
      <c r="L5" s="46" t="s">
        <v>176</v>
      </c>
      <c r="M5" s="44"/>
      <c r="N5" s="45"/>
      <c r="O5" s="310" t="s">
        <v>431</v>
      </c>
      <c r="P5" s="310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 t="s">
        <v>135</v>
      </c>
      <c r="M7" s="242"/>
      <c r="N7" s="242"/>
      <c r="O7" s="242"/>
      <c r="P7" s="242"/>
      <c r="Q7" s="242"/>
    </row>
    <row r="8" spans="1:17" ht="12.75">
      <c r="A8" s="27"/>
      <c r="B8" s="242" t="s">
        <v>432</v>
      </c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3" t="s">
        <v>427</v>
      </c>
    </row>
    <row r="9" spans="1:17" ht="12.75">
      <c r="A9" s="21"/>
      <c r="B9" s="24" t="s">
        <v>205</v>
      </c>
      <c r="C9" s="24"/>
      <c r="D9" s="24"/>
      <c r="E9" s="24"/>
      <c r="F9" s="311" t="s">
        <v>427</v>
      </c>
      <c r="G9" s="311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3" t="s">
        <v>427</v>
      </c>
    </row>
    <row r="10" spans="1:17" ht="12.75">
      <c r="A10" s="21"/>
      <c r="B10" s="24" t="s">
        <v>206</v>
      </c>
      <c r="C10" s="24"/>
      <c r="D10" s="24"/>
      <c r="E10" s="24"/>
      <c r="F10" s="311" t="s">
        <v>427</v>
      </c>
      <c r="G10" s="311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3" t="s">
        <v>427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320</v>
      </c>
      <c r="M12" s="240" t="s">
        <v>398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19" t="s">
        <v>174</v>
      </c>
      <c r="C13" s="221"/>
      <c r="D13" s="6" t="s">
        <v>14</v>
      </c>
      <c r="E13" s="4" t="s">
        <v>208</v>
      </c>
      <c r="F13" s="4">
        <v>5</v>
      </c>
      <c r="G13" s="219"/>
      <c r="H13" s="220"/>
      <c r="I13" s="221"/>
      <c r="J13" s="23">
        <v>41651</v>
      </c>
      <c r="K13" s="23"/>
      <c r="L13" s="91"/>
      <c r="M13" s="273"/>
      <c r="N13" s="274"/>
      <c r="O13" s="283" t="s">
        <v>452</v>
      </c>
      <c r="P13" s="284"/>
      <c r="Q13" s="285"/>
    </row>
    <row r="14" spans="1:17" ht="12.75">
      <c r="A14" s="14">
        <v>2</v>
      </c>
      <c r="B14" s="219" t="s">
        <v>451</v>
      </c>
      <c r="C14" s="221"/>
      <c r="D14" s="6" t="s">
        <v>438</v>
      </c>
      <c r="E14" s="4" t="s">
        <v>208</v>
      </c>
      <c r="F14" s="4">
        <v>7</v>
      </c>
      <c r="G14" s="219"/>
      <c r="H14" s="220"/>
      <c r="I14" s="221"/>
      <c r="J14" s="23">
        <v>41646</v>
      </c>
      <c r="K14" s="23"/>
      <c r="L14" s="91"/>
      <c r="M14" s="273"/>
      <c r="N14" s="274"/>
      <c r="O14" s="283" t="s">
        <v>452</v>
      </c>
      <c r="P14" s="284"/>
      <c r="Q14" s="285"/>
    </row>
    <row r="15" spans="1:17" ht="12.75">
      <c r="A15" s="14">
        <v>3</v>
      </c>
      <c r="B15" s="219"/>
      <c r="C15" s="221"/>
      <c r="D15" s="6"/>
      <c r="E15" s="2"/>
      <c r="F15" s="3"/>
      <c r="G15" s="219"/>
      <c r="H15" s="220"/>
      <c r="I15" s="221"/>
      <c r="J15" s="43"/>
      <c r="K15" s="23"/>
      <c r="L15" s="91"/>
      <c r="M15" s="273"/>
      <c r="N15" s="274"/>
      <c r="O15" s="211"/>
      <c r="P15" s="212"/>
      <c r="Q15" s="213"/>
    </row>
    <row r="16" spans="1:17" ht="12.75">
      <c r="A16" s="14">
        <v>4</v>
      </c>
      <c r="B16" s="219"/>
      <c r="C16" s="221"/>
      <c r="D16" s="6"/>
      <c r="E16" s="4"/>
      <c r="F16" s="4"/>
      <c r="G16" s="219"/>
      <c r="H16" s="220"/>
      <c r="I16" s="221"/>
      <c r="J16" s="23"/>
      <c r="K16" s="23"/>
      <c r="L16" s="91"/>
      <c r="M16" s="273"/>
      <c r="N16" s="274"/>
      <c r="O16" s="211"/>
      <c r="P16" s="212"/>
      <c r="Q16" s="213"/>
    </row>
    <row r="17" spans="1:17" ht="12.75">
      <c r="A17" s="14">
        <v>5</v>
      </c>
      <c r="B17" s="219"/>
      <c r="C17" s="221"/>
      <c r="D17" s="6"/>
      <c r="E17" s="2"/>
      <c r="F17" s="2"/>
      <c r="G17" s="219"/>
      <c r="H17" s="220"/>
      <c r="I17" s="221"/>
      <c r="J17" s="23"/>
      <c r="K17" s="23"/>
      <c r="L17" s="91"/>
      <c r="M17" s="273"/>
      <c r="N17" s="274"/>
      <c r="O17" s="219"/>
      <c r="P17" s="220"/>
      <c r="Q17" s="221"/>
    </row>
    <row r="18" spans="1:17" ht="12.75">
      <c r="A18" s="14">
        <v>6</v>
      </c>
      <c r="B18" s="269"/>
      <c r="C18" s="301"/>
      <c r="D18" s="113"/>
      <c r="E18" s="4"/>
      <c r="F18" s="4"/>
      <c r="G18" s="219"/>
      <c r="H18" s="220"/>
      <c r="I18" s="221"/>
      <c r="J18" s="23"/>
      <c r="K18" s="23"/>
      <c r="L18" s="91"/>
      <c r="M18" s="273"/>
      <c r="N18" s="274"/>
      <c r="O18" s="219"/>
      <c r="P18" s="220"/>
      <c r="Q18" s="221"/>
    </row>
    <row r="19" spans="1:17" ht="12.75">
      <c r="A19" s="14">
        <v>7</v>
      </c>
      <c r="B19" s="219"/>
      <c r="C19" s="221"/>
      <c r="D19" s="6"/>
      <c r="E19" s="2"/>
      <c r="F19" s="2"/>
      <c r="G19" s="219"/>
      <c r="H19" s="220"/>
      <c r="I19" s="221"/>
      <c r="J19" s="23"/>
      <c r="K19" s="23"/>
      <c r="L19" s="91"/>
      <c r="M19" s="273"/>
      <c r="N19" s="274"/>
      <c r="O19" s="246"/>
      <c r="P19" s="247"/>
      <c r="Q19" s="248"/>
    </row>
    <row r="20" spans="1:17" ht="12.75">
      <c r="A20" s="14">
        <v>8</v>
      </c>
      <c r="B20" s="269"/>
      <c r="C20" s="301"/>
      <c r="D20" s="113"/>
      <c r="E20" s="4"/>
      <c r="F20" s="4"/>
      <c r="G20" s="219"/>
      <c r="H20" s="220"/>
      <c r="I20" s="221"/>
      <c r="J20" s="23"/>
      <c r="K20" s="23"/>
      <c r="L20" s="91"/>
      <c r="M20" s="273"/>
      <c r="N20" s="274"/>
      <c r="O20" s="219"/>
      <c r="P20" s="220"/>
      <c r="Q20" s="221"/>
    </row>
    <row r="21" spans="1:17" ht="12.75">
      <c r="A21" s="14">
        <v>9</v>
      </c>
      <c r="B21" s="219"/>
      <c r="C21" s="221"/>
      <c r="D21" s="102"/>
      <c r="E21" s="4"/>
      <c r="F21" s="4"/>
      <c r="G21" s="219"/>
      <c r="H21" s="220"/>
      <c r="I21" s="221"/>
      <c r="J21" s="23"/>
      <c r="K21" s="23"/>
      <c r="L21" s="91"/>
      <c r="M21" s="273"/>
      <c r="N21" s="274"/>
      <c r="O21" s="246"/>
      <c r="P21" s="247"/>
      <c r="Q21" s="248"/>
    </row>
    <row r="22" spans="1:17" ht="12.75">
      <c r="A22" s="14">
        <v>10</v>
      </c>
      <c r="B22" s="269"/>
      <c r="C22" s="301"/>
      <c r="D22" s="113"/>
      <c r="E22" s="4"/>
      <c r="F22" s="4"/>
      <c r="G22" s="296"/>
      <c r="H22" s="297"/>
      <c r="I22" s="298"/>
      <c r="J22" s="23"/>
      <c r="K22" s="23"/>
      <c r="L22" s="43"/>
      <c r="M22" s="235"/>
      <c r="N22" s="236"/>
      <c r="O22" s="219"/>
      <c r="P22" s="220"/>
      <c r="Q22" s="221"/>
    </row>
    <row r="23" spans="1:17" ht="12.75">
      <c r="A23" s="14">
        <v>11</v>
      </c>
      <c r="B23" s="219"/>
      <c r="C23" s="221"/>
      <c r="D23" s="7"/>
      <c r="E23" s="2"/>
      <c r="F23" s="4"/>
      <c r="G23" s="219"/>
      <c r="H23" s="220"/>
      <c r="I23" s="221"/>
      <c r="J23" s="23"/>
      <c r="K23" s="23"/>
      <c r="L23" s="43"/>
      <c r="M23" s="235"/>
      <c r="N23" s="236"/>
      <c r="O23" s="246"/>
      <c r="P23" s="247"/>
      <c r="Q23" s="248"/>
    </row>
    <row r="24" spans="1:17" ht="12.75">
      <c r="A24" s="14">
        <v>12</v>
      </c>
      <c r="B24" s="219"/>
      <c r="C24" s="221"/>
      <c r="D24" s="7"/>
      <c r="E24" s="2"/>
      <c r="F24" s="4"/>
      <c r="G24" s="219"/>
      <c r="H24" s="220"/>
      <c r="I24" s="221"/>
      <c r="J24" s="23"/>
      <c r="K24" s="23"/>
      <c r="L24" s="43"/>
      <c r="M24" s="254"/>
      <c r="N24" s="255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3">
    <mergeCell ref="B41:C41"/>
    <mergeCell ref="G41:I41"/>
    <mergeCell ref="M41:N41"/>
    <mergeCell ref="O41:Q41"/>
    <mergeCell ref="B42:C42"/>
    <mergeCell ref="G42:I42"/>
    <mergeCell ref="M42:N42"/>
    <mergeCell ref="O42:Q42"/>
    <mergeCell ref="B39:C39"/>
    <mergeCell ref="G39:I39"/>
    <mergeCell ref="M39:N39"/>
    <mergeCell ref="O39:Q39"/>
    <mergeCell ref="B40:C40"/>
    <mergeCell ref="G40:I40"/>
    <mergeCell ref="M40:N40"/>
    <mergeCell ref="O40:Q40"/>
    <mergeCell ref="B37:C37"/>
    <mergeCell ref="G37:I37"/>
    <mergeCell ref="M37:N37"/>
    <mergeCell ref="O37:Q37"/>
    <mergeCell ref="B38:C38"/>
    <mergeCell ref="G38:I38"/>
    <mergeCell ref="M38:N38"/>
    <mergeCell ref="O38:Q38"/>
    <mergeCell ref="B35:C35"/>
    <mergeCell ref="G35:I35"/>
    <mergeCell ref="M35:N35"/>
    <mergeCell ref="O35:Q35"/>
    <mergeCell ref="B36:C36"/>
    <mergeCell ref="G36:I36"/>
    <mergeCell ref="M36:N36"/>
    <mergeCell ref="O36:Q36"/>
    <mergeCell ref="B33:C33"/>
    <mergeCell ref="G33:I33"/>
    <mergeCell ref="M33:N33"/>
    <mergeCell ref="O33:Q33"/>
    <mergeCell ref="B34:C34"/>
    <mergeCell ref="G34:I34"/>
    <mergeCell ref="M34:N34"/>
    <mergeCell ref="O34:Q34"/>
    <mergeCell ref="B31:C31"/>
    <mergeCell ref="G31:I31"/>
    <mergeCell ref="M31:N31"/>
    <mergeCell ref="O31:Q31"/>
    <mergeCell ref="B32:C32"/>
    <mergeCell ref="G32:I32"/>
    <mergeCell ref="M32:N32"/>
    <mergeCell ref="O32:Q32"/>
    <mergeCell ref="B29:C29"/>
    <mergeCell ref="G29:I29"/>
    <mergeCell ref="M29:N29"/>
    <mergeCell ref="O29:Q29"/>
    <mergeCell ref="B30:C30"/>
    <mergeCell ref="G30:I30"/>
    <mergeCell ref="M30:N30"/>
    <mergeCell ref="O30:Q30"/>
    <mergeCell ref="B27:C27"/>
    <mergeCell ref="G27:I27"/>
    <mergeCell ref="M27:N27"/>
    <mergeCell ref="O27:Q27"/>
    <mergeCell ref="B28:C28"/>
    <mergeCell ref="G28:I28"/>
    <mergeCell ref="M28:N28"/>
    <mergeCell ref="O28:Q28"/>
    <mergeCell ref="B25:C25"/>
    <mergeCell ref="G25:I25"/>
    <mergeCell ref="M25:N25"/>
    <mergeCell ref="O25:Q25"/>
    <mergeCell ref="B26:C26"/>
    <mergeCell ref="G26:I26"/>
    <mergeCell ref="M26:N26"/>
    <mergeCell ref="O26:Q26"/>
    <mergeCell ref="B23:C23"/>
    <mergeCell ref="G23:I23"/>
    <mergeCell ref="M23:N23"/>
    <mergeCell ref="O23:Q23"/>
    <mergeCell ref="B24:C24"/>
    <mergeCell ref="G24:I24"/>
    <mergeCell ref="M24:N24"/>
    <mergeCell ref="O24:Q24"/>
    <mergeCell ref="B21:C21"/>
    <mergeCell ref="G21:I21"/>
    <mergeCell ref="M21:N21"/>
    <mergeCell ref="O21:Q21"/>
    <mergeCell ref="B22:C22"/>
    <mergeCell ref="G22:I22"/>
    <mergeCell ref="M22:N22"/>
    <mergeCell ref="O22:Q22"/>
    <mergeCell ref="B19:C19"/>
    <mergeCell ref="G19:I19"/>
    <mergeCell ref="M19:N19"/>
    <mergeCell ref="O19:Q19"/>
    <mergeCell ref="B20:C20"/>
    <mergeCell ref="G20:I20"/>
    <mergeCell ref="M20:N20"/>
    <mergeCell ref="O20:Q20"/>
    <mergeCell ref="B17:C17"/>
    <mergeCell ref="G17:I17"/>
    <mergeCell ref="M17:N17"/>
    <mergeCell ref="O17:Q17"/>
    <mergeCell ref="B18:C18"/>
    <mergeCell ref="G18:I18"/>
    <mergeCell ref="M18:N18"/>
    <mergeCell ref="O18:Q18"/>
    <mergeCell ref="B15:C15"/>
    <mergeCell ref="G15:I15"/>
    <mergeCell ref="M15:N15"/>
    <mergeCell ref="O15:Q15"/>
    <mergeCell ref="G16:I16"/>
    <mergeCell ref="M16:N16"/>
    <mergeCell ref="O16:Q16"/>
    <mergeCell ref="B16:C16"/>
    <mergeCell ref="B13:C13"/>
    <mergeCell ref="G13:I13"/>
    <mergeCell ref="M13:N13"/>
    <mergeCell ref="O13:Q13"/>
    <mergeCell ref="B14:C14"/>
    <mergeCell ref="G14:I14"/>
    <mergeCell ref="M14:N14"/>
    <mergeCell ref="O14:Q14"/>
    <mergeCell ref="F10:G10"/>
    <mergeCell ref="N10:P10"/>
    <mergeCell ref="B12:C12"/>
    <mergeCell ref="G12:I12"/>
    <mergeCell ref="M12:N12"/>
    <mergeCell ref="O12:Q12"/>
    <mergeCell ref="A1:O2"/>
    <mergeCell ref="O5:P5"/>
    <mergeCell ref="L7:Q7"/>
    <mergeCell ref="B8:G8"/>
    <mergeCell ref="N8:P8"/>
    <mergeCell ref="F9:G9"/>
    <mergeCell ref="N9:P9"/>
  </mergeCells>
  <hyperlinks>
    <hyperlink ref="B8" r:id="rId1" display="http://www.ipttc.org/calendar/index.htm"/>
    <hyperlink ref="L7:Q7" r:id="rId2" display="Critères de participation et Procédure d'inscription aux tournois internationaux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3"/>
  <headerFooter alignWithMargins="0">
    <oddHeader>&amp;C&amp;"Arial,Gras"&amp;12TOURNOIS INTERNATIONAUX 2012</oddHeader>
    <oddFooter>&amp;LCFTT \ &amp;F : &amp;A&amp;R&amp;D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3.140625" style="1" customWidth="1"/>
    <col min="19" max="19" width="2.7109375" style="1" customWidth="1"/>
  </cols>
  <sheetData>
    <row r="1" spans="1:17" ht="12.75" customHeight="1">
      <c r="A1" s="245" t="s">
        <v>668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42135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456</v>
      </c>
      <c r="D3" s="19"/>
      <c r="E3" s="19"/>
      <c r="F3" s="19"/>
      <c r="G3" s="19"/>
      <c r="H3" s="17"/>
      <c r="I3" s="11" t="s">
        <v>5</v>
      </c>
      <c r="J3" s="19">
        <v>40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32">
        <v>590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51">
        <v>42036</v>
      </c>
    </row>
    <row r="9" spans="1:17" ht="12.75">
      <c r="A9" s="21"/>
      <c r="B9" s="24" t="s">
        <v>205</v>
      </c>
      <c r="C9" s="24"/>
      <c r="D9" s="24"/>
      <c r="E9" s="24"/>
      <c r="F9" s="249">
        <v>42050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51">
        <v>42043</v>
      </c>
    </row>
    <row r="10" spans="1:17" ht="12.75">
      <c r="A10" s="21"/>
      <c r="B10" s="24" t="s">
        <v>206</v>
      </c>
      <c r="C10" s="24"/>
      <c r="D10" s="24"/>
      <c r="E10" s="24"/>
      <c r="F10" s="249">
        <v>42078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51">
        <v>42071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9" ht="12.75">
      <c r="A13" s="14">
        <v>1</v>
      </c>
      <c r="B13" s="209" t="s">
        <v>467</v>
      </c>
      <c r="C13" s="210"/>
      <c r="D13" s="7" t="s">
        <v>9</v>
      </c>
      <c r="E13" s="10" t="s">
        <v>207</v>
      </c>
      <c r="F13" s="10">
        <v>2</v>
      </c>
      <c r="G13" s="219" t="s">
        <v>655</v>
      </c>
      <c r="H13" s="220"/>
      <c r="I13" s="221"/>
      <c r="J13" s="43">
        <v>42019</v>
      </c>
      <c r="K13" s="43"/>
      <c r="L13" s="133" t="s">
        <v>580</v>
      </c>
      <c r="M13" s="238" t="s">
        <v>608</v>
      </c>
      <c r="N13" s="239"/>
      <c r="O13" s="211" t="s">
        <v>609</v>
      </c>
      <c r="P13" s="212"/>
      <c r="Q13" s="213"/>
      <c r="R13" s="1">
        <v>1</v>
      </c>
      <c r="S13" s="1">
        <v>10</v>
      </c>
    </row>
    <row r="14" spans="1:19" ht="12.75">
      <c r="A14" s="14">
        <v>2</v>
      </c>
      <c r="B14" s="209" t="s">
        <v>475</v>
      </c>
      <c r="C14" s="210"/>
      <c r="D14" s="7" t="s">
        <v>17</v>
      </c>
      <c r="E14" s="10" t="s">
        <v>207</v>
      </c>
      <c r="F14" s="10">
        <v>2</v>
      </c>
      <c r="G14" s="219" t="s">
        <v>654</v>
      </c>
      <c r="H14" s="220"/>
      <c r="I14" s="221"/>
      <c r="J14" s="43">
        <v>42024</v>
      </c>
      <c r="K14" s="43"/>
      <c r="L14" s="133" t="s">
        <v>580</v>
      </c>
      <c r="M14" s="238" t="s">
        <v>618</v>
      </c>
      <c r="N14" s="239"/>
      <c r="O14" s="211" t="s">
        <v>624</v>
      </c>
      <c r="P14" s="212"/>
      <c r="Q14" s="213"/>
      <c r="R14" s="1">
        <v>16</v>
      </c>
      <c r="S14" s="1">
        <v>12</v>
      </c>
    </row>
    <row r="15" spans="1:19" ht="12.75">
      <c r="A15" s="14">
        <v>3</v>
      </c>
      <c r="B15" s="209" t="s">
        <v>476</v>
      </c>
      <c r="C15" s="210"/>
      <c r="D15" s="7" t="s">
        <v>477</v>
      </c>
      <c r="E15" s="10" t="s">
        <v>208</v>
      </c>
      <c r="F15" s="10"/>
      <c r="G15" s="256" t="s">
        <v>82</v>
      </c>
      <c r="H15" s="257"/>
      <c r="I15" s="258"/>
      <c r="J15" s="43">
        <v>42024</v>
      </c>
      <c r="K15" s="43"/>
      <c r="L15" s="133" t="s">
        <v>580</v>
      </c>
      <c r="M15" s="238" t="s">
        <v>618</v>
      </c>
      <c r="N15" s="239"/>
      <c r="O15" s="211" t="s">
        <v>625</v>
      </c>
      <c r="P15" s="212"/>
      <c r="Q15" s="213"/>
      <c r="R15" s="1">
        <v>17</v>
      </c>
      <c r="S15" s="1">
        <v>13</v>
      </c>
    </row>
    <row r="16" spans="1:19" ht="12.75">
      <c r="A16" s="14">
        <v>4</v>
      </c>
      <c r="B16" s="209" t="s">
        <v>462</v>
      </c>
      <c r="C16" s="210"/>
      <c r="D16" s="7" t="s">
        <v>26</v>
      </c>
      <c r="E16" s="10" t="s">
        <v>207</v>
      </c>
      <c r="F16" s="10">
        <v>2</v>
      </c>
      <c r="G16" s="256" t="s">
        <v>527</v>
      </c>
      <c r="H16" s="257"/>
      <c r="I16" s="258"/>
      <c r="J16" s="43">
        <v>42023</v>
      </c>
      <c r="K16" s="43"/>
      <c r="L16" s="133" t="s">
        <v>580</v>
      </c>
      <c r="M16" s="238" t="s">
        <v>568</v>
      </c>
      <c r="N16" s="239"/>
      <c r="O16" s="211" t="s">
        <v>569</v>
      </c>
      <c r="P16" s="212"/>
      <c r="Q16" s="213"/>
      <c r="R16" s="1">
        <v>8</v>
      </c>
      <c r="S16" s="1">
        <v>7</v>
      </c>
    </row>
    <row r="17" spans="1:19" ht="12.75">
      <c r="A17" s="14">
        <v>5</v>
      </c>
      <c r="B17" s="209" t="s">
        <v>128</v>
      </c>
      <c r="C17" s="210"/>
      <c r="D17" s="7" t="s">
        <v>20</v>
      </c>
      <c r="E17" s="10" t="s">
        <v>207</v>
      </c>
      <c r="F17" s="10">
        <v>3</v>
      </c>
      <c r="G17" s="219" t="s">
        <v>649</v>
      </c>
      <c r="H17" s="220"/>
      <c r="I17" s="221"/>
      <c r="J17" s="43">
        <v>42035</v>
      </c>
      <c r="K17" s="43"/>
      <c r="L17" s="133" t="s">
        <v>580</v>
      </c>
      <c r="M17" s="238" t="s">
        <v>650</v>
      </c>
      <c r="N17" s="239"/>
      <c r="O17" s="211" t="s">
        <v>610</v>
      </c>
      <c r="P17" s="212"/>
      <c r="Q17" s="213"/>
      <c r="R17" s="1">
        <v>25</v>
      </c>
      <c r="S17" s="1">
        <v>20</v>
      </c>
    </row>
    <row r="18" spans="1:18" ht="12.75">
      <c r="A18" s="14">
        <v>6</v>
      </c>
      <c r="B18" s="269" t="s">
        <v>485</v>
      </c>
      <c r="C18" s="270"/>
      <c r="D18" s="113" t="s">
        <v>486</v>
      </c>
      <c r="E18" s="122"/>
      <c r="F18" s="122"/>
      <c r="G18" s="219"/>
      <c r="H18" s="220"/>
      <c r="I18" s="221"/>
      <c r="J18" s="123">
        <v>42023</v>
      </c>
      <c r="K18" s="43"/>
      <c r="L18" s="144"/>
      <c r="M18" s="273"/>
      <c r="N18" s="274"/>
      <c r="O18" s="211"/>
      <c r="P18" s="212"/>
      <c r="Q18" s="213"/>
      <c r="R18" s="146" t="s">
        <v>613</v>
      </c>
    </row>
    <row r="19" spans="1:19" ht="12.75">
      <c r="A19" s="14">
        <v>7</v>
      </c>
      <c r="B19" s="209" t="s">
        <v>58</v>
      </c>
      <c r="C19" s="210"/>
      <c r="D19" s="7" t="s">
        <v>181</v>
      </c>
      <c r="E19" s="10" t="s">
        <v>207</v>
      </c>
      <c r="F19" s="10">
        <v>3</v>
      </c>
      <c r="G19" s="219" t="s">
        <v>653</v>
      </c>
      <c r="H19" s="220"/>
      <c r="I19" s="221"/>
      <c r="J19" s="43">
        <v>42020</v>
      </c>
      <c r="K19" s="43"/>
      <c r="L19" s="133" t="s">
        <v>580</v>
      </c>
      <c r="M19" s="238" t="s">
        <v>652</v>
      </c>
      <c r="N19" s="239"/>
      <c r="O19" s="211" t="s">
        <v>570</v>
      </c>
      <c r="P19" s="212"/>
      <c r="Q19" s="213"/>
      <c r="R19" s="1">
        <v>4</v>
      </c>
      <c r="S19" s="1">
        <v>22</v>
      </c>
    </row>
    <row r="20" spans="1:19" ht="12.75">
      <c r="A20" s="14">
        <v>8</v>
      </c>
      <c r="B20" s="209" t="s">
        <v>65</v>
      </c>
      <c r="C20" s="210"/>
      <c r="D20" s="7" t="s">
        <v>18</v>
      </c>
      <c r="E20" s="10" t="s">
        <v>207</v>
      </c>
      <c r="F20" s="10">
        <v>7</v>
      </c>
      <c r="G20" s="219" t="s">
        <v>642</v>
      </c>
      <c r="H20" s="220"/>
      <c r="I20" s="221"/>
      <c r="J20" s="43">
        <v>42020</v>
      </c>
      <c r="K20" s="43"/>
      <c r="L20" s="133" t="s">
        <v>580</v>
      </c>
      <c r="M20" s="238" t="s">
        <v>634</v>
      </c>
      <c r="N20" s="239"/>
      <c r="O20" s="211" t="s">
        <v>541</v>
      </c>
      <c r="P20" s="212"/>
      <c r="Q20" s="213"/>
      <c r="R20" s="1">
        <v>6</v>
      </c>
      <c r="S20" s="1">
        <v>18</v>
      </c>
    </row>
    <row r="21" spans="1:19" ht="12.75">
      <c r="A21" s="14">
        <v>9</v>
      </c>
      <c r="B21" s="209" t="s">
        <v>616</v>
      </c>
      <c r="C21" s="210"/>
      <c r="D21" s="7" t="s">
        <v>6</v>
      </c>
      <c r="E21" s="10" t="s">
        <v>208</v>
      </c>
      <c r="F21" s="10"/>
      <c r="G21" s="256" t="s">
        <v>82</v>
      </c>
      <c r="H21" s="257"/>
      <c r="I21" s="258"/>
      <c r="J21" s="149">
        <v>42062</v>
      </c>
      <c r="K21" s="43"/>
      <c r="L21" s="147" t="s">
        <v>516</v>
      </c>
      <c r="M21" s="238" t="s">
        <v>634</v>
      </c>
      <c r="N21" s="239"/>
      <c r="O21" s="211" t="s">
        <v>567</v>
      </c>
      <c r="P21" s="212"/>
      <c r="Q21" s="213"/>
      <c r="R21" s="148">
        <v>28</v>
      </c>
      <c r="S21" s="1">
        <v>19</v>
      </c>
    </row>
    <row r="22" spans="1:19" ht="12.75">
      <c r="A22" s="14">
        <v>10</v>
      </c>
      <c r="B22" s="209" t="s">
        <v>56</v>
      </c>
      <c r="C22" s="210"/>
      <c r="D22" s="7" t="s">
        <v>57</v>
      </c>
      <c r="E22" s="10" t="s">
        <v>207</v>
      </c>
      <c r="F22" s="10">
        <v>9</v>
      </c>
      <c r="G22" s="219" t="s">
        <v>542</v>
      </c>
      <c r="H22" s="220"/>
      <c r="I22" s="221"/>
      <c r="J22" s="43">
        <v>42023</v>
      </c>
      <c r="K22" s="43"/>
      <c r="L22" s="133" t="s">
        <v>580</v>
      </c>
      <c r="M22" s="238" t="s">
        <v>534</v>
      </c>
      <c r="N22" s="239"/>
      <c r="O22" s="211" t="s">
        <v>543</v>
      </c>
      <c r="P22" s="212"/>
      <c r="Q22" s="213"/>
      <c r="R22" s="1">
        <v>9</v>
      </c>
      <c r="S22" s="1">
        <v>4</v>
      </c>
    </row>
    <row r="23" spans="1:19" ht="12.75">
      <c r="A23" s="14">
        <v>11</v>
      </c>
      <c r="B23" s="209" t="s">
        <v>480</v>
      </c>
      <c r="C23" s="210"/>
      <c r="D23" s="7" t="s">
        <v>179</v>
      </c>
      <c r="E23" s="10" t="s">
        <v>208</v>
      </c>
      <c r="F23" s="10">
        <v>1</v>
      </c>
      <c r="G23" s="256" t="s">
        <v>527</v>
      </c>
      <c r="H23" s="257"/>
      <c r="I23" s="258"/>
      <c r="J23" s="43">
        <v>42025</v>
      </c>
      <c r="K23" s="43"/>
      <c r="L23" s="133" t="s">
        <v>580</v>
      </c>
      <c r="M23" s="275" t="s">
        <v>581</v>
      </c>
      <c r="N23" s="276"/>
      <c r="O23" s="211" t="s">
        <v>644</v>
      </c>
      <c r="P23" s="212"/>
      <c r="Q23" s="213"/>
      <c r="R23" s="1">
        <v>18</v>
      </c>
      <c r="S23" s="1">
        <v>27</v>
      </c>
    </row>
    <row r="24" spans="1:19" ht="12.75">
      <c r="A24" s="14">
        <v>12</v>
      </c>
      <c r="B24" s="209" t="s">
        <v>480</v>
      </c>
      <c r="C24" s="210"/>
      <c r="D24" s="7" t="s">
        <v>507</v>
      </c>
      <c r="E24" s="10" t="s">
        <v>208</v>
      </c>
      <c r="F24" s="10"/>
      <c r="G24" s="256" t="s">
        <v>82</v>
      </c>
      <c r="H24" s="257"/>
      <c r="I24" s="258"/>
      <c r="J24" s="43">
        <v>42025</v>
      </c>
      <c r="K24" s="43"/>
      <c r="L24" s="133" t="s">
        <v>580</v>
      </c>
      <c r="M24" s="275" t="s">
        <v>581</v>
      </c>
      <c r="N24" s="276"/>
      <c r="O24" s="211" t="s">
        <v>644</v>
      </c>
      <c r="P24" s="212"/>
      <c r="Q24" s="213"/>
      <c r="R24" s="1">
        <v>19</v>
      </c>
      <c r="S24" s="148">
        <v>28</v>
      </c>
    </row>
    <row r="25" spans="1:19" ht="12.75">
      <c r="A25" s="14">
        <v>13</v>
      </c>
      <c r="B25" s="209" t="s">
        <v>136</v>
      </c>
      <c r="C25" s="210"/>
      <c r="D25" s="7" t="s">
        <v>59</v>
      </c>
      <c r="E25" s="10" t="s">
        <v>208</v>
      </c>
      <c r="F25" s="10">
        <v>2</v>
      </c>
      <c r="G25" s="219" t="s">
        <v>589</v>
      </c>
      <c r="H25" s="220"/>
      <c r="I25" s="221"/>
      <c r="J25" s="43">
        <v>42020</v>
      </c>
      <c r="K25" s="43"/>
      <c r="L25" s="133" t="s">
        <v>580</v>
      </c>
      <c r="M25" s="238" t="s">
        <v>587</v>
      </c>
      <c r="N25" s="239"/>
      <c r="O25" s="211" t="s">
        <v>491</v>
      </c>
      <c r="P25" s="212"/>
      <c r="Q25" s="213"/>
      <c r="R25" s="1">
        <v>5</v>
      </c>
      <c r="S25" s="1">
        <v>8</v>
      </c>
    </row>
    <row r="26" spans="1:19" ht="12.75">
      <c r="A26" s="14">
        <v>14</v>
      </c>
      <c r="B26" s="209" t="s">
        <v>8</v>
      </c>
      <c r="C26" s="210"/>
      <c r="D26" s="7" t="s">
        <v>6</v>
      </c>
      <c r="E26" s="10" t="s">
        <v>208</v>
      </c>
      <c r="F26" s="10">
        <v>2</v>
      </c>
      <c r="G26" s="219" t="s">
        <v>54</v>
      </c>
      <c r="H26" s="220"/>
      <c r="I26" s="221"/>
      <c r="J26" s="43">
        <v>42023</v>
      </c>
      <c r="K26" s="43"/>
      <c r="L26" s="133" t="s">
        <v>580</v>
      </c>
      <c r="M26" s="238" t="s">
        <v>602</v>
      </c>
      <c r="N26" s="239"/>
      <c r="O26" s="211" t="s">
        <v>491</v>
      </c>
      <c r="P26" s="212"/>
      <c r="Q26" s="213"/>
      <c r="R26" s="1">
        <v>13</v>
      </c>
      <c r="S26" s="1">
        <v>9</v>
      </c>
    </row>
    <row r="27" spans="1:19" ht="12.75">
      <c r="A27" s="14">
        <v>15</v>
      </c>
      <c r="B27" s="209" t="s">
        <v>54</v>
      </c>
      <c r="C27" s="210"/>
      <c r="D27" s="7" t="s">
        <v>55</v>
      </c>
      <c r="E27" s="10" t="s">
        <v>208</v>
      </c>
      <c r="F27" s="10">
        <v>2</v>
      </c>
      <c r="G27" s="219" t="s">
        <v>8</v>
      </c>
      <c r="H27" s="220"/>
      <c r="I27" s="221"/>
      <c r="J27" s="43">
        <v>42019</v>
      </c>
      <c r="K27" s="43"/>
      <c r="L27" s="133" t="s">
        <v>580</v>
      </c>
      <c r="M27" s="238" t="s">
        <v>658</v>
      </c>
      <c r="N27" s="239"/>
      <c r="O27" s="211" t="s">
        <v>615</v>
      </c>
      <c r="P27" s="212"/>
      <c r="Q27" s="213"/>
      <c r="R27" s="1">
        <v>2</v>
      </c>
      <c r="S27" s="1">
        <v>26</v>
      </c>
    </row>
    <row r="28" spans="1:18" ht="12.75">
      <c r="A28" s="14">
        <v>16</v>
      </c>
      <c r="B28" s="120" t="s">
        <v>483</v>
      </c>
      <c r="C28" s="121"/>
      <c r="D28" s="113" t="s">
        <v>484</v>
      </c>
      <c r="E28" s="10"/>
      <c r="F28" s="10"/>
      <c r="G28" s="277" t="s">
        <v>82</v>
      </c>
      <c r="H28" s="278"/>
      <c r="I28" s="279"/>
      <c r="J28" s="123">
        <v>42019</v>
      </c>
      <c r="K28" s="43"/>
      <c r="L28" s="144"/>
      <c r="M28" s="273"/>
      <c r="N28" s="274"/>
      <c r="O28" s="211"/>
      <c r="P28" s="212"/>
      <c r="Q28" s="213"/>
      <c r="R28" s="146" t="s">
        <v>613</v>
      </c>
    </row>
    <row r="29" spans="1:19" ht="12.75">
      <c r="A29" s="14">
        <v>17</v>
      </c>
      <c r="B29" s="209" t="s">
        <v>127</v>
      </c>
      <c r="C29" s="210"/>
      <c r="D29" s="7" t="s">
        <v>43</v>
      </c>
      <c r="E29" s="10" t="s">
        <v>208</v>
      </c>
      <c r="F29" s="10">
        <v>3</v>
      </c>
      <c r="G29" s="219" t="s">
        <v>542</v>
      </c>
      <c r="H29" s="220"/>
      <c r="I29" s="221"/>
      <c r="J29" s="43">
        <v>42023</v>
      </c>
      <c r="K29" s="43"/>
      <c r="L29" s="133" t="s">
        <v>580</v>
      </c>
      <c r="M29" s="238" t="s">
        <v>612</v>
      </c>
      <c r="N29" s="239"/>
      <c r="O29" s="211" t="s">
        <v>614</v>
      </c>
      <c r="P29" s="212"/>
      <c r="Q29" s="213"/>
      <c r="R29" s="1">
        <v>14</v>
      </c>
      <c r="S29" s="1">
        <v>11</v>
      </c>
    </row>
    <row r="30" spans="1:19" ht="12.75">
      <c r="A30" s="14">
        <v>18</v>
      </c>
      <c r="B30" s="209" t="s">
        <v>34</v>
      </c>
      <c r="C30" s="210"/>
      <c r="D30" s="7" t="s">
        <v>97</v>
      </c>
      <c r="E30" s="10" t="s">
        <v>208</v>
      </c>
      <c r="F30" s="10">
        <v>4</v>
      </c>
      <c r="G30" s="256" t="s">
        <v>527</v>
      </c>
      <c r="H30" s="257"/>
      <c r="I30" s="258"/>
      <c r="J30" s="43">
        <v>42023</v>
      </c>
      <c r="K30" s="43"/>
      <c r="L30" s="133" t="s">
        <v>580</v>
      </c>
      <c r="M30" s="238" t="s">
        <v>545</v>
      </c>
      <c r="N30" s="239"/>
      <c r="O30" s="211" t="s">
        <v>637</v>
      </c>
      <c r="P30" s="212"/>
      <c r="Q30" s="213"/>
      <c r="R30" s="1">
        <v>11</v>
      </c>
      <c r="S30" s="1">
        <v>5</v>
      </c>
    </row>
    <row r="31" spans="1:19" ht="12.75">
      <c r="A31" s="14">
        <v>19</v>
      </c>
      <c r="B31" s="271" t="s">
        <v>751</v>
      </c>
      <c r="C31" s="272"/>
      <c r="D31" s="7" t="s">
        <v>183</v>
      </c>
      <c r="E31" s="10" t="s">
        <v>208</v>
      </c>
      <c r="F31" s="10">
        <v>5</v>
      </c>
      <c r="G31" s="256" t="s">
        <v>527</v>
      </c>
      <c r="H31" s="257"/>
      <c r="I31" s="258"/>
      <c r="J31" s="43">
        <v>42023</v>
      </c>
      <c r="K31" s="43"/>
      <c r="L31" s="133" t="s">
        <v>580</v>
      </c>
      <c r="M31" s="238" t="s">
        <v>574</v>
      </c>
      <c r="N31" s="239"/>
      <c r="O31" s="211" t="s">
        <v>635</v>
      </c>
      <c r="P31" s="212"/>
      <c r="Q31" s="213"/>
      <c r="R31" s="1">
        <v>10</v>
      </c>
      <c r="S31" s="1">
        <v>17</v>
      </c>
    </row>
    <row r="32" spans="1:19" ht="12.75">
      <c r="A32" s="14">
        <v>20</v>
      </c>
      <c r="B32" s="209" t="s">
        <v>121</v>
      </c>
      <c r="C32" s="210"/>
      <c r="D32" s="7" t="s">
        <v>7</v>
      </c>
      <c r="E32" s="10" t="s">
        <v>208</v>
      </c>
      <c r="F32" s="10">
        <v>5</v>
      </c>
      <c r="G32" s="256" t="s">
        <v>527</v>
      </c>
      <c r="H32" s="257"/>
      <c r="I32" s="258"/>
      <c r="J32" s="43">
        <v>42020</v>
      </c>
      <c r="K32" s="43"/>
      <c r="L32" s="133" t="s">
        <v>580</v>
      </c>
      <c r="M32" s="238" t="s">
        <v>545</v>
      </c>
      <c r="N32" s="239"/>
      <c r="O32" s="211" t="s">
        <v>636</v>
      </c>
      <c r="P32" s="212"/>
      <c r="Q32" s="213"/>
      <c r="R32" s="1">
        <v>3</v>
      </c>
      <c r="S32" s="1">
        <v>6</v>
      </c>
    </row>
    <row r="33" spans="1:19" ht="12.75">
      <c r="A33" s="14">
        <v>21</v>
      </c>
      <c r="B33" s="209" t="s">
        <v>38</v>
      </c>
      <c r="C33" s="210"/>
      <c r="D33" s="7" t="s">
        <v>39</v>
      </c>
      <c r="E33" s="10" t="s">
        <v>208</v>
      </c>
      <c r="F33" s="10">
        <v>7</v>
      </c>
      <c r="G33" s="219" t="s">
        <v>45</v>
      </c>
      <c r="H33" s="220"/>
      <c r="I33" s="221"/>
      <c r="J33" s="43">
        <v>42033</v>
      </c>
      <c r="K33" s="43"/>
      <c r="L33" s="133" t="s">
        <v>580</v>
      </c>
      <c r="M33" s="238" t="s">
        <v>652</v>
      </c>
      <c r="N33" s="239"/>
      <c r="O33" s="211" t="s">
        <v>633</v>
      </c>
      <c r="P33" s="212"/>
      <c r="Q33" s="213"/>
      <c r="R33" s="1">
        <v>23</v>
      </c>
      <c r="S33" s="1">
        <v>21</v>
      </c>
    </row>
    <row r="34" spans="1:19" ht="12.75">
      <c r="A34" s="14">
        <v>22</v>
      </c>
      <c r="B34" s="209" t="s">
        <v>45</v>
      </c>
      <c r="C34" s="210"/>
      <c r="D34" s="7" t="s">
        <v>28</v>
      </c>
      <c r="E34" s="10" t="s">
        <v>208</v>
      </c>
      <c r="F34" s="10">
        <v>7</v>
      </c>
      <c r="G34" s="219" t="s">
        <v>38</v>
      </c>
      <c r="H34" s="220"/>
      <c r="I34" s="221"/>
      <c r="J34" s="43">
        <v>42034</v>
      </c>
      <c r="K34" s="43"/>
      <c r="L34" s="133" t="s">
        <v>580</v>
      </c>
      <c r="M34" s="238" t="s">
        <v>629</v>
      </c>
      <c r="N34" s="239"/>
      <c r="O34" s="246" t="s">
        <v>632</v>
      </c>
      <c r="P34" s="247"/>
      <c r="Q34" s="248"/>
      <c r="R34" s="1">
        <v>24</v>
      </c>
      <c r="S34" s="1">
        <v>15</v>
      </c>
    </row>
    <row r="35" spans="1:19" ht="12.75">
      <c r="A35" s="14">
        <v>23</v>
      </c>
      <c r="B35" s="209" t="s">
        <v>36</v>
      </c>
      <c r="C35" s="210"/>
      <c r="D35" s="7" t="s">
        <v>34</v>
      </c>
      <c r="E35" s="10" t="s">
        <v>208</v>
      </c>
      <c r="F35" s="10">
        <v>8</v>
      </c>
      <c r="G35" s="219" t="s">
        <v>496</v>
      </c>
      <c r="H35" s="220"/>
      <c r="I35" s="221"/>
      <c r="J35" s="43">
        <v>42023</v>
      </c>
      <c r="K35" s="43"/>
      <c r="L35" s="147" t="s">
        <v>581</v>
      </c>
      <c r="M35" s="238" t="s">
        <v>652</v>
      </c>
      <c r="N35" s="239"/>
      <c r="O35" s="211" t="s">
        <v>645</v>
      </c>
      <c r="P35" s="212"/>
      <c r="Q35" s="213"/>
      <c r="R35" s="1">
        <v>12</v>
      </c>
      <c r="S35" s="1">
        <v>23</v>
      </c>
    </row>
    <row r="36" spans="1:19" ht="12.75">
      <c r="A36" s="14">
        <v>24</v>
      </c>
      <c r="B36" s="209" t="s">
        <v>611</v>
      </c>
      <c r="C36" s="210"/>
      <c r="D36" s="7" t="s">
        <v>6</v>
      </c>
      <c r="E36" s="10" t="s">
        <v>208</v>
      </c>
      <c r="F36" s="10"/>
      <c r="G36" s="256" t="s">
        <v>82</v>
      </c>
      <c r="H36" s="257"/>
      <c r="I36" s="258"/>
      <c r="J36" s="149">
        <v>42050</v>
      </c>
      <c r="K36" s="43"/>
      <c r="L36" s="147" t="s">
        <v>516</v>
      </c>
      <c r="M36" s="238" t="s">
        <v>652</v>
      </c>
      <c r="N36" s="239"/>
      <c r="O36" s="246" t="s">
        <v>656</v>
      </c>
      <c r="P36" s="247"/>
      <c r="Q36" s="248"/>
      <c r="R36" s="1">
        <v>27</v>
      </c>
      <c r="S36" s="1">
        <v>24</v>
      </c>
    </row>
    <row r="37" spans="1:19" ht="12.75">
      <c r="A37" s="14">
        <v>25</v>
      </c>
      <c r="B37" s="209" t="s">
        <v>496</v>
      </c>
      <c r="C37" s="210"/>
      <c r="D37" s="7" t="s">
        <v>497</v>
      </c>
      <c r="E37" s="10" t="s">
        <v>208</v>
      </c>
      <c r="F37" s="10">
        <v>8</v>
      </c>
      <c r="G37" s="219" t="s">
        <v>36</v>
      </c>
      <c r="H37" s="220"/>
      <c r="I37" s="221"/>
      <c r="J37" s="43">
        <v>42024</v>
      </c>
      <c r="K37" s="43"/>
      <c r="L37" s="133" t="s">
        <v>580</v>
      </c>
      <c r="M37" s="238" t="s">
        <v>629</v>
      </c>
      <c r="N37" s="239"/>
      <c r="O37" s="246" t="s">
        <v>630</v>
      </c>
      <c r="P37" s="223"/>
      <c r="Q37" s="224"/>
      <c r="R37" s="1">
        <v>15</v>
      </c>
      <c r="S37" s="1">
        <v>14</v>
      </c>
    </row>
    <row r="38" spans="1:20" ht="12.75">
      <c r="A38" s="14">
        <v>26</v>
      </c>
      <c r="B38" s="209" t="s">
        <v>120</v>
      </c>
      <c r="C38" s="210"/>
      <c r="D38" s="7" t="s">
        <v>30</v>
      </c>
      <c r="E38" s="10" t="s">
        <v>208</v>
      </c>
      <c r="F38" s="10">
        <v>9</v>
      </c>
      <c r="G38" s="219" t="s">
        <v>98</v>
      </c>
      <c r="H38" s="220"/>
      <c r="I38" s="221"/>
      <c r="J38" s="149">
        <v>42046</v>
      </c>
      <c r="K38" s="43"/>
      <c r="L38" s="147" t="s">
        <v>577</v>
      </c>
      <c r="M38" s="238" t="s">
        <v>634</v>
      </c>
      <c r="N38" s="239"/>
      <c r="O38" s="246" t="s">
        <v>631</v>
      </c>
      <c r="P38" s="247"/>
      <c r="Q38" s="248"/>
      <c r="R38" s="1">
        <v>26</v>
      </c>
      <c r="S38" s="1">
        <v>16</v>
      </c>
      <c r="T38" s="1"/>
    </row>
    <row r="39" spans="1:19" ht="12.75">
      <c r="A39" s="14">
        <v>27</v>
      </c>
      <c r="B39" s="209" t="s">
        <v>98</v>
      </c>
      <c r="C39" s="210"/>
      <c r="D39" s="7" t="s">
        <v>100</v>
      </c>
      <c r="E39" s="10" t="s">
        <v>208</v>
      </c>
      <c r="F39" s="10">
        <v>10</v>
      </c>
      <c r="G39" s="219" t="s">
        <v>120</v>
      </c>
      <c r="H39" s="220"/>
      <c r="I39" s="221"/>
      <c r="J39" s="43">
        <v>42023</v>
      </c>
      <c r="K39" s="43"/>
      <c r="L39" s="133" t="s">
        <v>580</v>
      </c>
      <c r="M39" s="238" t="s">
        <v>652</v>
      </c>
      <c r="N39" s="239"/>
      <c r="O39" s="211" t="s">
        <v>646</v>
      </c>
      <c r="P39" s="212"/>
      <c r="Q39" s="213"/>
      <c r="R39" s="1">
        <v>7</v>
      </c>
      <c r="S39" s="1">
        <v>25</v>
      </c>
    </row>
    <row r="40" spans="1:19" ht="12.75">
      <c r="A40" s="14">
        <v>28</v>
      </c>
      <c r="B40" s="209" t="s">
        <v>503</v>
      </c>
      <c r="C40" s="210"/>
      <c r="D40" s="7" t="s">
        <v>508</v>
      </c>
      <c r="E40" s="4" t="s">
        <v>208</v>
      </c>
      <c r="F40" s="4"/>
      <c r="G40" s="256" t="s">
        <v>82</v>
      </c>
      <c r="H40" s="257"/>
      <c r="I40" s="258"/>
      <c r="J40" s="23">
        <v>42027</v>
      </c>
      <c r="K40" s="23"/>
      <c r="L40" s="133" t="s">
        <v>580</v>
      </c>
      <c r="M40" s="238" t="s">
        <v>534</v>
      </c>
      <c r="N40" s="239"/>
      <c r="O40" s="211" t="s">
        <v>535</v>
      </c>
      <c r="P40" s="212"/>
      <c r="Q40" s="213"/>
      <c r="R40" s="1">
        <v>20</v>
      </c>
      <c r="S40" s="1">
        <v>1</v>
      </c>
    </row>
    <row r="41" spans="1:19" ht="12.75">
      <c r="A41" s="14">
        <v>29</v>
      </c>
      <c r="B41" s="209" t="s">
        <v>504</v>
      </c>
      <c r="C41" s="210"/>
      <c r="D41" s="7" t="s">
        <v>509</v>
      </c>
      <c r="E41" s="2" t="s">
        <v>208</v>
      </c>
      <c r="F41" s="4"/>
      <c r="G41" s="256" t="s">
        <v>82</v>
      </c>
      <c r="H41" s="257"/>
      <c r="I41" s="258"/>
      <c r="J41" s="23">
        <v>42027</v>
      </c>
      <c r="K41" s="23"/>
      <c r="L41" s="133" t="s">
        <v>580</v>
      </c>
      <c r="M41" s="238" t="s">
        <v>534</v>
      </c>
      <c r="N41" s="239"/>
      <c r="O41" s="232" t="s">
        <v>536</v>
      </c>
      <c r="P41" s="233"/>
      <c r="Q41" s="234"/>
      <c r="R41" s="1">
        <v>21</v>
      </c>
      <c r="S41" s="1">
        <v>2</v>
      </c>
    </row>
    <row r="42" spans="1:19" ht="12.75">
      <c r="A42" s="14">
        <v>30</v>
      </c>
      <c r="B42" s="209" t="s">
        <v>463</v>
      </c>
      <c r="C42" s="210"/>
      <c r="D42" s="7" t="s">
        <v>464</v>
      </c>
      <c r="E42" s="2" t="s">
        <v>208</v>
      </c>
      <c r="F42" s="4"/>
      <c r="G42" s="256" t="s">
        <v>82</v>
      </c>
      <c r="H42" s="257"/>
      <c r="I42" s="258"/>
      <c r="J42" s="23">
        <v>42027</v>
      </c>
      <c r="K42" s="23"/>
      <c r="L42" s="133" t="s">
        <v>580</v>
      </c>
      <c r="M42" s="238" t="s">
        <v>534</v>
      </c>
      <c r="N42" s="239"/>
      <c r="O42" s="211" t="s">
        <v>643</v>
      </c>
      <c r="P42" s="212"/>
      <c r="Q42" s="213"/>
      <c r="R42" s="1">
        <v>22</v>
      </c>
      <c r="S42" s="1">
        <v>3</v>
      </c>
    </row>
    <row r="43" spans="1:17" ht="12.75">
      <c r="A43" s="14">
        <v>31</v>
      </c>
      <c r="B43" s="230"/>
      <c r="C43" s="231"/>
      <c r="D43" s="7"/>
      <c r="E43" s="2"/>
      <c r="F43" s="32"/>
      <c r="G43" s="216"/>
      <c r="H43" s="217"/>
      <c r="I43" s="218"/>
      <c r="J43" s="23"/>
      <c r="K43" s="23"/>
      <c r="L43" s="23"/>
      <c r="M43" s="225"/>
      <c r="N43" s="226"/>
      <c r="O43" s="232"/>
      <c r="P43" s="233"/>
      <c r="Q43" s="234"/>
    </row>
  </sheetData>
  <sheetProtection/>
  <mergeCells count="135">
    <mergeCell ref="B38:C38"/>
    <mergeCell ref="B39:C39"/>
    <mergeCell ref="B40:C40"/>
    <mergeCell ref="B41:C41"/>
    <mergeCell ref="B42:C42"/>
    <mergeCell ref="B29:C29"/>
    <mergeCell ref="B36:C36"/>
    <mergeCell ref="M40:N40"/>
    <mergeCell ref="M42:N42"/>
    <mergeCell ref="M34:N34"/>
    <mergeCell ref="G34:I34"/>
    <mergeCell ref="G35:I35"/>
    <mergeCell ref="G36:I36"/>
    <mergeCell ref="G37:I37"/>
    <mergeCell ref="B22:C22"/>
    <mergeCell ref="B30:C30"/>
    <mergeCell ref="B32:C32"/>
    <mergeCell ref="B23:C23"/>
    <mergeCell ref="B35:C35"/>
    <mergeCell ref="B37:C37"/>
    <mergeCell ref="B24:C24"/>
    <mergeCell ref="B26:C26"/>
    <mergeCell ref="B25:C25"/>
    <mergeCell ref="B34:C34"/>
    <mergeCell ref="O40:Q40"/>
    <mergeCell ref="M41:N41"/>
    <mergeCell ref="O41:Q41"/>
    <mergeCell ref="G28:I28"/>
    <mergeCell ref="G40:I40"/>
    <mergeCell ref="G41:I41"/>
    <mergeCell ref="G30:I30"/>
    <mergeCell ref="G32:I32"/>
    <mergeCell ref="G33:I33"/>
    <mergeCell ref="M33:N33"/>
    <mergeCell ref="O42:Q42"/>
    <mergeCell ref="B43:C43"/>
    <mergeCell ref="G43:I43"/>
    <mergeCell ref="M43:N43"/>
    <mergeCell ref="O43:Q43"/>
    <mergeCell ref="G42:I42"/>
    <mergeCell ref="O39:Q39"/>
    <mergeCell ref="M36:N36"/>
    <mergeCell ref="O36:Q36"/>
    <mergeCell ref="M37:N37"/>
    <mergeCell ref="O37:Q37"/>
    <mergeCell ref="M35:N35"/>
    <mergeCell ref="O38:Q38"/>
    <mergeCell ref="O35:Q35"/>
    <mergeCell ref="M38:N38"/>
    <mergeCell ref="M39:N39"/>
    <mergeCell ref="O31:Q31"/>
    <mergeCell ref="O29:Q29"/>
    <mergeCell ref="M29:N29"/>
    <mergeCell ref="M30:N30"/>
    <mergeCell ref="M31:N31"/>
    <mergeCell ref="O34:Q34"/>
    <mergeCell ref="O32:Q32"/>
    <mergeCell ref="O33:Q33"/>
    <mergeCell ref="M32:N32"/>
    <mergeCell ref="O30:Q30"/>
    <mergeCell ref="O28:Q28"/>
    <mergeCell ref="O26:Q26"/>
    <mergeCell ref="O27:Q27"/>
    <mergeCell ref="M28:N28"/>
    <mergeCell ref="M26:N26"/>
    <mergeCell ref="M27:N27"/>
    <mergeCell ref="O24:Q24"/>
    <mergeCell ref="O25:Q25"/>
    <mergeCell ref="M22:N22"/>
    <mergeCell ref="M23:N23"/>
    <mergeCell ref="M24:N24"/>
    <mergeCell ref="M25:N25"/>
    <mergeCell ref="M17:N17"/>
    <mergeCell ref="O17:Q17"/>
    <mergeCell ref="O22:Q22"/>
    <mergeCell ref="G20:I20"/>
    <mergeCell ref="G22:I22"/>
    <mergeCell ref="O23:Q23"/>
    <mergeCell ref="G23:I23"/>
    <mergeCell ref="G21:I21"/>
    <mergeCell ref="M21:N21"/>
    <mergeCell ref="B18:C18"/>
    <mergeCell ref="O20:Q20"/>
    <mergeCell ref="M18:N18"/>
    <mergeCell ref="O18:Q18"/>
    <mergeCell ref="M19:N19"/>
    <mergeCell ref="M20:N20"/>
    <mergeCell ref="B19:C19"/>
    <mergeCell ref="B20:C20"/>
    <mergeCell ref="G19:I19"/>
    <mergeCell ref="B15:C15"/>
    <mergeCell ref="B16:C16"/>
    <mergeCell ref="B12:C12"/>
    <mergeCell ref="O19:Q19"/>
    <mergeCell ref="B14:C14"/>
    <mergeCell ref="G14:I14"/>
    <mergeCell ref="M14:N14"/>
    <mergeCell ref="O14:Q14"/>
    <mergeCell ref="M15:N15"/>
    <mergeCell ref="B17:C17"/>
    <mergeCell ref="O15:Q15"/>
    <mergeCell ref="M16:N16"/>
    <mergeCell ref="O16:Q16"/>
    <mergeCell ref="G15:I15"/>
    <mergeCell ref="G12:I12"/>
    <mergeCell ref="M12:N12"/>
    <mergeCell ref="O12:Q12"/>
    <mergeCell ref="G13:I13"/>
    <mergeCell ref="M13:N13"/>
    <mergeCell ref="O13:Q13"/>
    <mergeCell ref="N10:P10"/>
    <mergeCell ref="A1:O2"/>
    <mergeCell ref="L7:Q7"/>
    <mergeCell ref="B8:G8"/>
    <mergeCell ref="N8:P8"/>
    <mergeCell ref="F9:G9"/>
    <mergeCell ref="N9:P9"/>
    <mergeCell ref="G25:I25"/>
    <mergeCell ref="G26:I26"/>
    <mergeCell ref="G27:I27"/>
    <mergeCell ref="G29:I29"/>
    <mergeCell ref="F10:G10"/>
    <mergeCell ref="G16:I16"/>
    <mergeCell ref="G17:I17"/>
    <mergeCell ref="G18:I18"/>
    <mergeCell ref="B13:C13"/>
    <mergeCell ref="B21:C21"/>
    <mergeCell ref="O21:Q21"/>
    <mergeCell ref="G39:I39"/>
    <mergeCell ref="G38:I38"/>
    <mergeCell ref="G31:I31"/>
    <mergeCell ref="G24:I24"/>
    <mergeCell ref="B27:C27"/>
    <mergeCell ref="B31:C31"/>
    <mergeCell ref="B33:C3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3.28125" style="1" customWidth="1"/>
    <col min="19" max="19" width="2.7109375" style="1" customWidth="1"/>
  </cols>
  <sheetData>
    <row r="1" spans="1:17" ht="12.75" customHeight="1">
      <c r="A1" s="245" t="s">
        <v>670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42100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465</v>
      </c>
      <c r="D3" s="19"/>
      <c r="E3" s="19"/>
      <c r="F3" s="19"/>
      <c r="G3" s="19"/>
      <c r="H3" s="17"/>
      <c r="I3" s="11" t="s">
        <v>5</v>
      </c>
      <c r="J3" s="19">
        <v>40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470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51">
        <v>42036</v>
      </c>
    </row>
    <row r="9" spans="1:17" ht="12.75">
      <c r="A9" s="21"/>
      <c r="B9" s="24" t="s">
        <v>205</v>
      </c>
      <c r="C9" s="24"/>
      <c r="D9" s="24"/>
      <c r="E9" s="24"/>
      <c r="F9" s="249">
        <v>42050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51">
        <v>42043</v>
      </c>
    </row>
    <row r="10" spans="1:17" ht="12.75">
      <c r="A10" s="21"/>
      <c r="B10" s="24" t="s">
        <v>206</v>
      </c>
      <c r="C10" s="24"/>
      <c r="D10" s="24"/>
      <c r="E10" s="24"/>
      <c r="F10" s="249">
        <v>42095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52">
        <v>42087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9" ht="12.75">
      <c r="A13" s="14">
        <v>1</v>
      </c>
      <c r="B13" s="209" t="s">
        <v>467</v>
      </c>
      <c r="C13" s="210"/>
      <c r="D13" s="7" t="s">
        <v>26</v>
      </c>
      <c r="E13" s="2" t="s">
        <v>207</v>
      </c>
      <c r="F13" s="4">
        <v>2</v>
      </c>
      <c r="G13" s="259"/>
      <c r="H13" s="260"/>
      <c r="I13" s="261"/>
      <c r="J13" s="23">
        <v>42013</v>
      </c>
      <c r="K13" s="23"/>
      <c r="L13" s="133" t="s">
        <v>580</v>
      </c>
      <c r="M13" s="238" t="s">
        <v>608</v>
      </c>
      <c r="N13" s="239"/>
      <c r="O13" s="211" t="s">
        <v>609</v>
      </c>
      <c r="P13" s="212"/>
      <c r="Q13" s="213"/>
      <c r="R13" s="1">
        <v>14</v>
      </c>
      <c r="S13" s="1">
        <v>13</v>
      </c>
    </row>
    <row r="14" spans="1:19" ht="12.75">
      <c r="A14" s="14">
        <v>2</v>
      </c>
      <c r="B14" s="209" t="s">
        <v>468</v>
      </c>
      <c r="C14" s="210"/>
      <c r="D14" s="7" t="s">
        <v>162</v>
      </c>
      <c r="E14" s="3" t="s">
        <v>208</v>
      </c>
      <c r="F14" s="4"/>
      <c r="G14" s="256" t="s">
        <v>82</v>
      </c>
      <c r="H14" s="257"/>
      <c r="I14" s="258"/>
      <c r="J14" s="23">
        <v>42013</v>
      </c>
      <c r="K14" s="23"/>
      <c r="L14" s="133" t="s">
        <v>580</v>
      </c>
      <c r="M14" s="238" t="s">
        <v>608</v>
      </c>
      <c r="N14" s="239"/>
      <c r="O14" s="211" t="s">
        <v>593</v>
      </c>
      <c r="P14" s="212"/>
      <c r="Q14" s="213"/>
      <c r="R14" s="1">
        <v>15</v>
      </c>
      <c r="S14" s="1">
        <v>14</v>
      </c>
    </row>
    <row r="15" spans="1:19" ht="12.75" customHeight="1">
      <c r="A15" s="14">
        <v>3</v>
      </c>
      <c r="B15" s="209" t="s">
        <v>462</v>
      </c>
      <c r="C15" s="210"/>
      <c r="D15" s="7" t="s">
        <v>26</v>
      </c>
      <c r="E15" s="2" t="s">
        <v>207</v>
      </c>
      <c r="F15" s="4">
        <v>2</v>
      </c>
      <c r="G15" s="219" t="s">
        <v>467</v>
      </c>
      <c r="H15" s="220"/>
      <c r="I15" s="221"/>
      <c r="J15" s="23">
        <v>42009</v>
      </c>
      <c r="K15" s="23"/>
      <c r="L15" s="133" t="s">
        <v>580</v>
      </c>
      <c r="M15" s="238" t="s">
        <v>684</v>
      </c>
      <c r="N15" s="239"/>
      <c r="O15" s="211" t="s">
        <v>569</v>
      </c>
      <c r="P15" s="212"/>
      <c r="Q15" s="213"/>
      <c r="R15" s="1">
        <v>2</v>
      </c>
      <c r="S15" s="153">
        <v>24</v>
      </c>
    </row>
    <row r="16" spans="1:19" ht="12.75" customHeight="1">
      <c r="A16" s="14">
        <v>4</v>
      </c>
      <c r="B16" s="269" t="s">
        <v>463</v>
      </c>
      <c r="C16" s="270"/>
      <c r="D16" s="113" t="s">
        <v>464</v>
      </c>
      <c r="E16" s="3" t="s">
        <v>208</v>
      </c>
      <c r="F16" s="4"/>
      <c r="G16" s="277" t="s">
        <v>82</v>
      </c>
      <c r="H16" s="278"/>
      <c r="I16" s="279"/>
      <c r="J16" s="23">
        <v>42009</v>
      </c>
      <c r="K16" s="23"/>
      <c r="L16" s="150" t="s">
        <v>580</v>
      </c>
      <c r="M16" s="265" t="s">
        <v>684</v>
      </c>
      <c r="N16" s="266"/>
      <c r="O16" s="280" t="s">
        <v>687</v>
      </c>
      <c r="P16" s="281"/>
      <c r="Q16" s="282"/>
      <c r="R16" s="1">
        <v>3</v>
      </c>
      <c r="S16" s="155">
        <v>25</v>
      </c>
    </row>
    <row r="17" spans="1:19" ht="12.75">
      <c r="A17" s="14">
        <v>5</v>
      </c>
      <c r="B17" s="209" t="s">
        <v>128</v>
      </c>
      <c r="C17" s="210"/>
      <c r="D17" s="7" t="s">
        <v>20</v>
      </c>
      <c r="E17" s="2" t="s">
        <v>207</v>
      </c>
      <c r="F17" s="4">
        <v>3</v>
      </c>
      <c r="G17" s="219"/>
      <c r="H17" s="220"/>
      <c r="I17" s="221"/>
      <c r="J17" s="23">
        <v>42033</v>
      </c>
      <c r="K17" s="23"/>
      <c r="L17" s="133" t="s">
        <v>580</v>
      </c>
      <c r="M17" s="238" t="s">
        <v>677</v>
      </c>
      <c r="N17" s="239"/>
      <c r="O17" s="211" t="s">
        <v>610</v>
      </c>
      <c r="P17" s="212"/>
      <c r="Q17" s="213"/>
      <c r="R17" s="1">
        <v>30</v>
      </c>
      <c r="S17" s="153">
        <v>21</v>
      </c>
    </row>
    <row r="18" spans="1:19" ht="12.75">
      <c r="A18" s="14">
        <v>6</v>
      </c>
      <c r="B18" s="209" t="s">
        <v>517</v>
      </c>
      <c r="C18" s="210"/>
      <c r="D18" s="7" t="s">
        <v>518</v>
      </c>
      <c r="E18" s="10" t="s">
        <v>208</v>
      </c>
      <c r="F18" s="10"/>
      <c r="G18" s="256" t="s">
        <v>82</v>
      </c>
      <c r="H18" s="257"/>
      <c r="I18" s="258"/>
      <c r="J18" s="23">
        <v>42036</v>
      </c>
      <c r="K18" s="43"/>
      <c r="L18" s="133" t="s">
        <v>580</v>
      </c>
      <c r="M18" s="238" t="s">
        <v>574</v>
      </c>
      <c r="N18" s="239"/>
      <c r="O18" s="211" t="s">
        <v>594</v>
      </c>
      <c r="P18" s="212"/>
      <c r="Q18" s="213"/>
      <c r="R18" s="1">
        <v>33</v>
      </c>
      <c r="S18" s="153">
        <v>9</v>
      </c>
    </row>
    <row r="19" spans="1:19" ht="12.75">
      <c r="A19" s="14">
        <v>7</v>
      </c>
      <c r="B19" s="209" t="s">
        <v>485</v>
      </c>
      <c r="C19" s="210"/>
      <c r="D19" s="7" t="s">
        <v>486</v>
      </c>
      <c r="E19" s="10" t="s">
        <v>207</v>
      </c>
      <c r="F19" s="10">
        <v>3</v>
      </c>
      <c r="G19" s="219" t="s">
        <v>542</v>
      </c>
      <c r="H19" s="220"/>
      <c r="I19" s="221"/>
      <c r="J19" s="23">
        <v>42036</v>
      </c>
      <c r="K19" s="43"/>
      <c r="L19" s="133" t="s">
        <v>580</v>
      </c>
      <c r="M19" s="238" t="s">
        <v>685</v>
      </c>
      <c r="N19" s="239"/>
      <c r="O19" s="211" t="s">
        <v>491</v>
      </c>
      <c r="P19" s="212"/>
      <c r="Q19" s="213"/>
      <c r="R19" s="148">
        <v>35</v>
      </c>
      <c r="S19" s="154">
        <v>28</v>
      </c>
    </row>
    <row r="20" spans="1:19" ht="12.75">
      <c r="A20" s="14">
        <v>8</v>
      </c>
      <c r="B20" s="209" t="s">
        <v>58</v>
      </c>
      <c r="C20" s="210"/>
      <c r="D20" s="7" t="s">
        <v>181</v>
      </c>
      <c r="E20" s="2" t="s">
        <v>207</v>
      </c>
      <c r="F20" s="4">
        <v>3</v>
      </c>
      <c r="G20" s="219"/>
      <c r="H20" s="220"/>
      <c r="I20" s="221"/>
      <c r="J20" s="23">
        <v>42018</v>
      </c>
      <c r="K20" s="23"/>
      <c r="L20" s="133" t="s">
        <v>580</v>
      </c>
      <c r="M20" s="238" t="s">
        <v>685</v>
      </c>
      <c r="N20" s="239"/>
      <c r="O20" s="211" t="s">
        <v>570</v>
      </c>
      <c r="P20" s="212"/>
      <c r="Q20" s="213"/>
      <c r="R20" s="1">
        <v>21</v>
      </c>
      <c r="S20" s="153">
        <v>26</v>
      </c>
    </row>
    <row r="21" spans="1:19" ht="12.75">
      <c r="A21" s="14">
        <v>9</v>
      </c>
      <c r="B21" s="209" t="s">
        <v>65</v>
      </c>
      <c r="C21" s="210"/>
      <c r="D21" s="7" t="s">
        <v>18</v>
      </c>
      <c r="E21" s="2" t="s">
        <v>207</v>
      </c>
      <c r="F21" s="4">
        <v>7</v>
      </c>
      <c r="G21" s="219" t="s">
        <v>56</v>
      </c>
      <c r="H21" s="220"/>
      <c r="I21" s="221"/>
      <c r="J21" s="23">
        <v>42018</v>
      </c>
      <c r="K21" s="23"/>
      <c r="L21" s="133" t="s">
        <v>582</v>
      </c>
      <c r="M21" s="238" t="s">
        <v>686</v>
      </c>
      <c r="N21" s="239"/>
      <c r="O21" s="211" t="s">
        <v>541</v>
      </c>
      <c r="P21" s="212"/>
      <c r="Q21" s="213"/>
      <c r="R21" s="1">
        <v>22</v>
      </c>
      <c r="S21" s="153">
        <v>33</v>
      </c>
    </row>
    <row r="22" spans="1:19" ht="12.75">
      <c r="A22" s="14">
        <v>10</v>
      </c>
      <c r="B22" s="209" t="s">
        <v>44</v>
      </c>
      <c r="C22" s="210"/>
      <c r="D22" s="7" t="s">
        <v>15</v>
      </c>
      <c r="E22" s="2" t="s">
        <v>207</v>
      </c>
      <c r="F22" s="4">
        <v>8</v>
      </c>
      <c r="G22" s="256" t="s">
        <v>527</v>
      </c>
      <c r="H22" s="257"/>
      <c r="I22" s="258"/>
      <c r="J22" s="23">
        <v>42008</v>
      </c>
      <c r="K22" s="43"/>
      <c r="L22" s="133" t="s">
        <v>583</v>
      </c>
      <c r="M22" s="238" t="s">
        <v>528</v>
      </c>
      <c r="N22" s="239"/>
      <c r="O22" s="211" t="s">
        <v>533</v>
      </c>
      <c r="P22" s="212"/>
      <c r="Q22" s="213"/>
      <c r="R22" s="1">
        <v>1</v>
      </c>
      <c r="S22" s="153">
        <v>1</v>
      </c>
    </row>
    <row r="23" spans="1:19" ht="12.75">
      <c r="A23" s="14">
        <v>11</v>
      </c>
      <c r="B23" s="209" t="s">
        <v>56</v>
      </c>
      <c r="C23" s="210"/>
      <c r="D23" s="7" t="s">
        <v>57</v>
      </c>
      <c r="E23" s="2" t="s">
        <v>207</v>
      </c>
      <c r="F23" s="4">
        <v>9</v>
      </c>
      <c r="G23" s="219" t="s">
        <v>65</v>
      </c>
      <c r="H23" s="220"/>
      <c r="I23" s="221"/>
      <c r="J23" s="23">
        <v>42009</v>
      </c>
      <c r="K23" s="43"/>
      <c r="L23" s="133" t="s">
        <v>580</v>
      </c>
      <c r="M23" s="238" t="s">
        <v>534</v>
      </c>
      <c r="N23" s="239"/>
      <c r="O23" s="211" t="s">
        <v>543</v>
      </c>
      <c r="P23" s="212"/>
      <c r="Q23" s="213"/>
      <c r="R23" s="1">
        <v>5</v>
      </c>
      <c r="S23" s="153">
        <v>2</v>
      </c>
    </row>
    <row r="24" spans="1:19" ht="12.75">
      <c r="A24" s="14">
        <v>12</v>
      </c>
      <c r="B24" s="209" t="s">
        <v>136</v>
      </c>
      <c r="C24" s="210"/>
      <c r="D24" s="7" t="s">
        <v>59</v>
      </c>
      <c r="E24" s="10" t="s">
        <v>208</v>
      </c>
      <c r="F24" s="10">
        <v>2</v>
      </c>
      <c r="G24" s="219" t="s">
        <v>8</v>
      </c>
      <c r="H24" s="220"/>
      <c r="I24" s="221"/>
      <c r="J24" s="43" t="s">
        <v>515</v>
      </c>
      <c r="K24" s="23"/>
      <c r="L24" s="133" t="s">
        <v>580</v>
      </c>
      <c r="M24" s="238" t="s">
        <v>686</v>
      </c>
      <c r="N24" s="239"/>
      <c r="O24" s="211" t="s">
        <v>491</v>
      </c>
      <c r="P24" s="212"/>
      <c r="Q24" s="213"/>
      <c r="R24" s="1">
        <v>28</v>
      </c>
      <c r="S24" s="153">
        <v>34</v>
      </c>
    </row>
    <row r="25" spans="1:19" ht="12.75">
      <c r="A25" s="14">
        <v>13</v>
      </c>
      <c r="B25" s="209" t="s">
        <v>8</v>
      </c>
      <c r="C25" s="210"/>
      <c r="D25" s="7" t="s">
        <v>6</v>
      </c>
      <c r="E25" s="2" t="s">
        <v>208</v>
      </c>
      <c r="F25" s="2">
        <v>2</v>
      </c>
      <c r="G25" s="219" t="s">
        <v>136</v>
      </c>
      <c r="H25" s="220"/>
      <c r="I25" s="221"/>
      <c r="J25" s="23">
        <v>42009</v>
      </c>
      <c r="K25" s="23"/>
      <c r="L25" s="133" t="s">
        <v>580</v>
      </c>
      <c r="M25" s="238" t="s">
        <v>602</v>
      </c>
      <c r="N25" s="239"/>
      <c r="O25" s="211" t="s">
        <v>491</v>
      </c>
      <c r="P25" s="212"/>
      <c r="Q25" s="213"/>
      <c r="R25" s="1">
        <v>9</v>
      </c>
      <c r="S25" s="1">
        <v>12</v>
      </c>
    </row>
    <row r="26" spans="1:19" ht="12.75">
      <c r="A26" s="14">
        <v>14</v>
      </c>
      <c r="B26" s="209" t="s">
        <v>54</v>
      </c>
      <c r="C26" s="210"/>
      <c r="D26" s="7" t="s">
        <v>55</v>
      </c>
      <c r="E26" s="4" t="s">
        <v>208</v>
      </c>
      <c r="F26" s="4">
        <v>2</v>
      </c>
      <c r="G26" s="219" t="s">
        <v>466</v>
      </c>
      <c r="H26" s="220"/>
      <c r="I26" s="221"/>
      <c r="J26" s="23">
        <v>42014</v>
      </c>
      <c r="K26" s="23"/>
      <c r="L26" s="133" t="s">
        <v>580</v>
      </c>
      <c r="M26" s="238" t="s">
        <v>680</v>
      </c>
      <c r="N26" s="239"/>
      <c r="O26" s="211" t="s">
        <v>657</v>
      </c>
      <c r="P26" s="212"/>
      <c r="Q26" s="213"/>
      <c r="R26" s="1">
        <v>17</v>
      </c>
      <c r="S26" s="1">
        <v>23</v>
      </c>
    </row>
    <row r="27" spans="1:19" ht="12.75">
      <c r="A27" s="14">
        <v>15</v>
      </c>
      <c r="B27" s="209" t="s">
        <v>466</v>
      </c>
      <c r="C27" s="210"/>
      <c r="D27" s="7" t="s">
        <v>28</v>
      </c>
      <c r="E27" s="4" t="s">
        <v>208</v>
      </c>
      <c r="F27" s="4">
        <v>2</v>
      </c>
      <c r="G27" s="219" t="s">
        <v>54</v>
      </c>
      <c r="H27" s="220"/>
      <c r="I27" s="221"/>
      <c r="J27" s="23">
        <v>42007</v>
      </c>
      <c r="K27" s="23"/>
      <c r="L27" s="133" t="s">
        <v>580</v>
      </c>
      <c r="M27" s="238" t="s">
        <v>652</v>
      </c>
      <c r="N27" s="239"/>
      <c r="O27" s="211" t="s">
        <v>614</v>
      </c>
      <c r="P27" s="212"/>
      <c r="Q27" s="213"/>
      <c r="R27" s="1">
        <v>16</v>
      </c>
      <c r="S27" s="1">
        <v>19</v>
      </c>
    </row>
    <row r="28" spans="1:19" ht="12.75">
      <c r="A28" s="14">
        <v>16</v>
      </c>
      <c r="B28" s="209" t="s">
        <v>513</v>
      </c>
      <c r="C28" s="210"/>
      <c r="D28" s="7" t="s">
        <v>514</v>
      </c>
      <c r="E28" s="4" t="s">
        <v>208</v>
      </c>
      <c r="F28" s="4"/>
      <c r="G28" s="256" t="s">
        <v>82</v>
      </c>
      <c r="H28" s="257"/>
      <c r="I28" s="258"/>
      <c r="J28" s="23">
        <v>42033</v>
      </c>
      <c r="K28" s="43"/>
      <c r="L28" s="133" t="s">
        <v>580</v>
      </c>
      <c r="M28" s="238" t="s">
        <v>545</v>
      </c>
      <c r="N28" s="239"/>
      <c r="O28" s="211" t="s">
        <v>615</v>
      </c>
      <c r="P28" s="212"/>
      <c r="Q28" s="213"/>
      <c r="R28" s="1">
        <v>29</v>
      </c>
      <c r="S28" s="1">
        <v>4</v>
      </c>
    </row>
    <row r="29" spans="1:19" ht="12.75">
      <c r="A29" s="14">
        <v>17</v>
      </c>
      <c r="B29" s="209" t="s">
        <v>313</v>
      </c>
      <c r="C29" s="210"/>
      <c r="D29" s="7" t="s">
        <v>314</v>
      </c>
      <c r="E29" s="4" t="s">
        <v>208</v>
      </c>
      <c r="F29" s="4">
        <v>3</v>
      </c>
      <c r="G29" s="219" t="s">
        <v>259</v>
      </c>
      <c r="H29" s="220"/>
      <c r="I29" s="221"/>
      <c r="J29" s="23">
        <v>42026</v>
      </c>
      <c r="K29" s="23"/>
      <c r="L29" s="133" t="s">
        <v>580</v>
      </c>
      <c r="M29" s="238" t="s">
        <v>661</v>
      </c>
      <c r="N29" s="239"/>
      <c r="O29" s="211" t="s">
        <v>662</v>
      </c>
      <c r="P29" s="212"/>
      <c r="Q29" s="213"/>
      <c r="R29" s="1">
        <v>25</v>
      </c>
      <c r="S29" s="1">
        <v>20</v>
      </c>
    </row>
    <row r="30" spans="1:19" ht="12.75">
      <c r="A30" s="14">
        <v>18</v>
      </c>
      <c r="B30" s="209" t="s">
        <v>259</v>
      </c>
      <c r="C30" s="210"/>
      <c r="D30" s="7" t="s">
        <v>28</v>
      </c>
      <c r="E30" s="4" t="s">
        <v>208</v>
      </c>
      <c r="F30" s="4">
        <v>3</v>
      </c>
      <c r="G30" s="219" t="s">
        <v>313</v>
      </c>
      <c r="H30" s="220"/>
      <c r="I30" s="221"/>
      <c r="J30" s="23">
        <v>42017</v>
      </c>
      <c r="K30" s="23"/>
      <c r="L30" s="133" t="s">
        <v>580</v>
      </c>
      <c r="M30" s="238" t="s">
        <v>599</v>
      </c>
      <c r="N30" s="239"/>
      <c r="O30" s="211" t="s">
        <v>597</v>
      </c>
      <c r="P30" s="212"/>
      <c r="Q30" s="213"/>
      <c r="R30" s="1">
        <v>20</v>
      </c>
      <c r="S30" s="1">
        <v>11</v>
      </c>
    </row>
    <row r="31" spans="1:19" ht="12.75">
      <c r="A31" s="14">
        <v>19</v>
      </c>
      <c r="B31" s="209" t="s">
        <v>127</v>
      </c>
      <c r="C31" s="210"/>
      <c r="D31" s="7" t="s">
        <v>43</v>
      </c>
      <c r="E31" s="4" t="s">
        <v>208</v>
      </c>
      <c r="F31" s="4">
        <v>3</v>
      </c>
      <c r="G31" s="219" t="s">
        <v>156</v>
      </c>
      <c r="H31" s="220"/>
      <c r="I31" s="221"/>
      <c r="J31" s="23">
        <v>42015</v>
      </c>
      <c r="K31" s="23"/>
      <c r="L31" s="133" t="s">
        <v>584</v>
      </c>
      <c r="M31" s="238" t="s">
        <v>612</v>
      </c>
      <c r="N31" s="239"/>
      <c r="O31" s="211" t="s">
        <v>691</v>
      </c>
      <c r="P31" s="212"/>
      <c r="Q31" s="213"/>
      <c r="R31" s="1">
        <v>19</v>
      </c>
      <c r="S31" s="1">
        <v>15</v>
      </c>
    </row>
    <row r="32" spans="1:19" ht="12.75">
      <c r="A32" s="14">
        <v>20</v>
      </c>
      <c r="B32" s="209" t="s">
        <v>50</v>
      </c>
      <c r="C32" s="210"/>
      <c r="D32" s="7" t="s">
        <v>51</v>
      </c>
      <c r="E32" s="4" t="s">
        <v>208</v>
      </c>
      <c r="F32" s="4">
        <v>3</v>
      </c>
      <c r="G32" s="256" t="s">
        <v>527</v>
      </c>
      <c r="H32" s="257"/>
      <c r="I32" s="258"/>
      <c r="J32" s="23">
        <v>42009</v>
      </c>
      <c r="K32" s="43"/>
      <c r="L32" s="133" t="s">
        <v>580</v>
      </c>
      <c r="M32" s="238" t="s">
        <v>568</v>
      </c>
      <c r="N32" s="239"/>
      <c r="O32" s="211" t="s">
        <v>561</v>
      </c>
      <c r="P32" s="212"/>
      <c r="Q32" s="213"/>
      <c r="R32" s="1">
        <v>6</v>
      </c>
      <c r="S32" s="1">
        <v>8</v>
      </c>
    </row>
    <row r="33" spans="1:19" ht="12.75">
      <c r="A33" s="14">
        <v>21</v>
      </c>
      <c r="B33" s="209" t="s">
        <v>156</v>
      </c>
      <c r="C33" s="210"/>
      <c r="D33" s="6" t="s">
        <v>157</v>
      </c>
      <c r="E33" s="2" t="s">
        <v>208</v>
      </c>
      <c r="F33" s="2">
        <v>4</v>
      </c>
      <c r="G33" s="219" t="s">
        <v>127</v>
      </c>
      <c r="H33" s="220"/>
      <c r="I33" s="221"/>
      <c r="J33" s="23">
        <v>42010</v>
      </c>
      <c r="K33" s="23"/>
      <c r="L33" s="133" t="s">
        <v>583</v>
      </c>
      <c r="M33" s="238" t="s">
        <v>648</v>
      </c>
      <c r="N33" s="239"/>
      <c r="O33" s="211" t="s">
        <v>598</v>
      </c>
      <c r="P33" s="212"/>
      <c r="Q33" s="213"/>
      <c r="R33" s="1">
        <v>10</v>
      </c>
      <c r="S33" s="1">
        <v>17</v>
      </c>
    </row>
    <row r="34" spans="1:19" ht="12.75">
      <c r="A34" s="14">
        <v>22</v>
      </c>
      <c r="B34" s="209" t="s">
        <v>34</v>
      </c>
      <c r="C34" s="210"/>
      <c r="D34" s="6" t="s">
        <v>97</v>
      </c>
      <c r="E34" s="2" t="s">
        <v>208</v>
      </c>
      <c r="F34" s="2">
        <v>4</v>
      </c>
      <c r="G34" s="256" t="s">
        <v>527</v>
      </c>
      <c r="H34" s="257"/>
      <c r="I34" s="258"/>
      <c r="J34" s="23">
        <v>42009</v>
      </c>
      <c r="K34" s="43"/>
      <c r="L34" s="133" t="s">
        <v>585</v>
      </c>
      <c r="M34" s="238" t="s">
        <v>545</v>
      </c>
      <c r="N34" s="239"/>
      <c r="O34" s="211" t="s">
        <v>664</v>
      </c>
      <c r="P34" s="212"/>
      <c r="Q34" s="213"/>
      <c r="R34" s="1">
        <v>7</v>
      </c>
      <c r="S34" s="1">
        <v>3</v>
      </c>
    </row>
    <row r="35" spans="1:19" ht="12.75">
      <c r="A35" s="14">
        <v>23</v>
      </c>
      <c r="B35" s="271" t="s">
        <v>751</v>
      </c>
      <c r="C35" s="272"/>
      <c r="D35" s="6" t="s">
        <v>183</v>
      </c>
      <c r="E35" s="4" t="s">
        <v>208</v>
      </c>
      <c r="F35" s="4">
        <v>5</v>
      </c>
      <c r="G35" s="219" t="s">
        <v>121</v>
      </c>
      <c r="H35" s="220"/>
      <c r="I35" s="221"/>
      <c r="J35" s="23">
        <v>42022</v>
      </c>
      <c r="K35" s="23"/>
      <c r="L35" s="133" t="s">
        <v>580</v>
      </c>
      <c r="M35" s="275" t="s">
        <v>581</v>
      </c>
      <c r="N35" s="276"/>
      <c r="O35" s="211" t="s">
        <v>565</v>
      </c>
      <c r="P35" s="212"/>
      <c r="Q35" s="213"/>
      <c r="R35" s="1">
        <v>23</v>
      </c>
      <c r="S35" s="148">
        <v>35</v>
      </c>
    </row>
    <row r="36" spans="1:19" ht="12.75">
      <c r="A36" s="14">
        <v>24</v>
      </c>
      <c r="B36" s="209" t="s">
        <v>121</v>
      </c>
      <c r="C36" s="210"/>
      <c r="D36" s="6" t="s">
        <v>7</v>
      </c>
      <c r="E36" s="4" t="s">
        <v>208</v>
      </c>
      <c r="F36" s="4">
        <v>5</v>
      </c>
      <c r="G36" s="219" t="s">
        <v>48</v>
      </c>
      <c r="H36" s="220"/>
      <c r="I36" s="221"/>
      <c r="J36" s="23">
        <v>42010</v>
      </c>
      <c r="K36" s="43"/>
      <c r="L36" s="133" t="s">
        <v>580</v>
      </c>
      <c r="M36" s="238" t="s">
        <v>545</v>
      </c>
      <c r="N36" s="239"/>
      <c r="O36" s="211" t="s">
        <v>564</v>
      </c>
      <c r="P36" s="212"/>
      <c r="Q36" s="213"/>
      <c r="R36" s="1">
        <v>11</v>
      </c>
      <c r="S36" s="1">
        <v>7</v>
      </c>
    </row>
    <row r="37" spans="1:19" ht="12.75">
      <c r="A37" s="14">
        <v>25</v>
      </c>
      <c r="B37" s="209" t="s">
        <v>140</v>
      </c>
      <c r="C37" s="210"/>
      <c r="D37" s="6" t="s">
        <v>41</v>
      </c>
      <c r="E37" s="4" t="s">
        <v>208</v>
      </c>
      <c r="F37" s="4">
        <v>6</v>
      </c>
      <c r="G37" s="256" t="s">
        <v>527</v>
      </c>
      <c r="H37" s="257"/>
      <c r="I37" s="258"/>
      <c r="J37" s="23">
        <v>42009</v>
      </c>
      <c r="K37" s="23"/>
      <c r="L37" s="133" t="s">
        <v>584</v>
      </c>
      <c r="M37" s="238" t="s">
        <v>680</v>
      </c>
      <c r="N37" s="239"/>
      <c r="O37" s="211" t="s">
        <v>663</v>
      </c>
      <c r="P37" s="212"/>
      <c r="Q37" s="213"/>
      <c r="R37" s="1">
        <v>8</v>
      </c>
      <c r="S37" s="1">
        <v>22</v>
      </c>
    </row>
    <row r="38" spans="1:19" ht="12.75">
      <c r="A38" s="14">
        <v>26</v>
      </c>
      <c r="B38" s="209" t="s">
        <v>38</v>
      </c>
      <c r="C38" s="210"/>
      <c r="D38" s="7" t="s">
        <v>39</v>
      </c>
      <c r="E38" s="10" t="s">
        <v>208</v>
      </c>
      <c r="F38" s="10">
        <v>7</v>
      </c>
      <c r="G38" s="219" t="s">
        <v>45</v>
      </c>
      <c r="H38" s="220"/>
      <c r="I38" s="221"/>
      <c r="J38" s="43">
        <v>42033</v>
      </c>
      <c r="K38" s="43"/>
      <c r="L38" s="133" t="s">
        <v>580</v>
      </c>
      <c r="M38" s="238" t="s">
        <v>652</v>
      </c>
      <c r="N38" s="239"/>
      <c r="O38" s="211" t="s">
        <v>633</v>
      </c>
      <c r="P38" s="212"/>
      <c r="Q38" s="213"/>
      <c r="R38" s="1">
        <v>31</v>
      </c>
      <c r="S38" s="1">
        <v>18</v>
      </c>
    </row>
    <row r="39" spans="1:19" ht="12.75">
      <c r="A39" s="14">
        <v>27</v>
      </c>
      <c r="B39" s="209" t="s">
        <v>45</v>
      </c>
      <c r="C39" s="210"/>
      <c r="D39" s="7" t="s">
        <v>28</v>
      </c>
      <c r="E39" s="10" t="s">
        <v>208</v>
      </c>
      <c r="F39" s="10">
        <v>7</v>
      </c>
      <c r="G39" s="219" t="s">
        <v>38</v>
      </c>
      <c r="H39" s="220"/>
      <c r="I39" s="221"/>
      <c r="J39" s="43">
        <v>42034</v>
      </c>
      <c r="K39" s="23"/>
      <c r="L39" s="133" t="s">
        <v>580</v>
      </c>
      <c r="M39" s="238" t="s">
        <v>686</v>
      </c>
      <c r="N39" s="239"/>
      <c r="O39" s="211" t="s">
        <v>632</v>
      </c>
      <c r="P39" s="212"/>
      <c r="Q39" s="213"/>
      <c r="R39" s="1">
        <v>32</v>
      </c>
      <c r="S39" s="1">
        <v>16</v>
      </c>
    </row>
    <row r="40" spans="1:19" ht="12.75">
      <c r="A40" s="14">
        <v>28</v>
      </c>
      <c r="B40" s="209" t="s">
        <v>36</v>
      </c>
      <c r="C40" s="210"/>
      <c r="D40" s="7" t="s">
        <v>34</v>
      </c>
      <c r="E40" s="2" t="s">
        <v>208</v>
      </c>
      <c r="F40" s="2">
        <v>8</v>
      </c>
      <c r="G40" s="219" t="s">
        <v>496</v>
      </c>
      <c r="H40" s="220"/>
      <c r="I40" s="221"/>
      <c r="J40" s="23">
        <v>42009</v>
      </c>
      <c r="K40" s="23"/>
      <c r="L40" s="145" t="s">
        <v>605</v>
      </c>
      <c r="M40" s="238" t="s">
        <v>685</v>
      </c>
      <c r="N40" s="239"/>
      <c r="O40" s="211" t="s">
        <v>631</v>
      </c>
      <c r="P40" s="212"/>
      <c r="Q40" s="213"/>
      <c r="R40" s="1">
        <v>4</v>
      </c>
      <c r="S40" s="153">
        <v>30</v>
      </c>
    </row>
    <row r="41" spans="1:19" ht="12.75">
      <c r="A41" s="14">
        <v>29</v>
      </c>
      <c r="B41" s="209" t="s">
        <v>496</v>
      </c>
      <c r="C41" s="210"/>
      <c r="D41" s="7" t="s">
        <v>497</v>
      </c>
      <c r="E41" s="2" t="s">
        <v>208</v>
      </c>
      <c r="F41" s="4">
        <v>8</v>
      </c>
      <c r="G41" s="219" t="s">
        <v>36</v>
      </c>
      <c r="H41" s="220"/>
      <c r="I41" s="221"/>
      <c r="J41" s="23">
        <v>42011</v>
      </c>
      <c r="K41" s="23"/>
      <c r="L41" s="133" t="s">
        <v>584</v>
      </c>
      <c r="M41" s="238" t="s">
        <v>685</v>
      </c>
      <c r="N41" s="239"/>
      <c r="O41" s="211" t="s">
        <v>656</v>
      </c>
      <c r="P41" s="212"/>
      <c r="Q41" s="213"/>
      <c r="R41" s="1">
        <v>24</v>
      </c>
      <c r="S41" s="153">
        <v>27</v>
      </c>
    </row>
    <row r="42" spans="1:19" ht="12.75">
      <c r="A42" s="14">
        <v>30</v>
      </c>
      <c r="B42" s="209" t="s">
        <v>120</v>
      </c>
      <c r="C42" s="210"/>
      <c r="D42" s="7" t="s">
        <v>30</v>
      </c>
      <c r="E42" s="2" t="s">
        <v>208</v>
      </c>
      <c r="F42" s="4">
        <v>9</v>
      </c>
      <c r="G42" s="219" t="s">
        <v>542</v>
      </c>
      <c r="H42" s="220"/>
      <c r="I42" s="221"/>
      <c r="J42" s="23">
        <v>42011</v>
      </c>
      <c r="K42" s="23"/>
      <c r="L42" s="133" t="s">
        <v>580</v>
      </c>
      <c r="M42" s="238" t="s">
        <v>685</v>
      </c>
      <c r="N42" s="239"/>
      <c r="O42" s="211" t="s">
        <v>690</v>
      </c>
      <c r="P42" s="212"/>
      <c r="Q42" s="213"/>
      <c r="R42" s="1">
        <v>13</v>
      </c>
      <c r="S42" s="153">
        <v>29</v>
      </c>
    </row>
    <row r="43" spans="1:19" ht="12.75">
      <c r="A43" s="14">
        <v>31</v>
      </c>
      <c r="B43" s="209" t="s">
        <v>46</v>
      </c>
      <c r="C43" s="210"/>
      <c r="D43" s="7" t="s">
        <v>47</v>
      </c>
      <c r="E43" s="2" t="s">
        <v>208</v>
      </c>
      <c r="F43" s="4">
        <v>9</v>
      </c>
      <c r="G43" s="256" t="s">
        <v>527</v>
      </c>
      <c r="H43" s="257"/>
      <c r="I43" s="258"/>
      <c r="J43" s="149">
        <v>42041</v>
      </c>
      <c r="K43" s="23"/>
      <c r="L43" s="145" t="s">
        <v>516</v>
      </c>
      <c r="M43" s="238" t="s">
        <v>686</v>
      </c>
      <c r="N43" s="239"/>
      <c r="O43" s="211" t="s">
        <v>630</v>
      </c>
      <c r="P43" s="212"/>
      <c r="Q43" s="213"/>
      <c r="R43" s="1">
        <v>34</v>
      </c>
      <c r="S43" s="153">
        <v>32</v>
      </c>
    </row>
    <row r="44" spans="1:19" ht="12.75">
      <c r="A44" s="14">
        <v>32</v>
      </c>
      <c r="B44" s="209" t="s">
        <v>98</v>
      </c>
      <c r="C44" s="210"/>
      <c r="D44" s="7" t="s">
        <v>100</v>
      </c>
      <c r="E44" s="2" t="s">
        <v>208</v>
      </c>
      <c r="F44" s="4">
        <v>10</v>
      </c>
      <c r="G44" s="219" t="s">
        <v>12</v>
      </c>
      <c r="H44" s="220"/>
      <c r="I44" s="221"/>
      <c r="J44" s="23">
        <v>42014</v>
      </c>
      <c r="K44" s="23"/>
      <c r="L44" s="133" t="s">
        <v>580</v>
      </c>
      <c r="M44" s="238" t="s">
        <v>686</v>
      </c>
      <c r="N44" s="239"/>
      <c r="O44" s="211" t="s">
        <v>591</v>
      </c>
      <c r="P44" s="212"/>
      <c r="Q44" s="213"/>
      <c r="R44" s="1">
        <v>18</v>
      </c>
      <c r="S44" s="153">
        <v>31</v>
      </c>
    </row>
    <row r="45" spans="1:19" ht="12.75">
      <c r="A45" s="14">
        <v>33</v>
      </c>
      <c r="B45" s="209" t="s">
        <v>12</v>
      </c>
      <c r="C45" s="210"/>
      <c r="D45" s="7" t="s">
        <v>13</v>
      </c>
      <c r="E45" s="2" t="s">
        <v>208</v>
      </c>
      <c r="F45" s="4">
        <v>10</v>
      </c>
      <c r="G45" s="219" t="s">
        <v>98</v>
      </c>
      <c r="H45" s="220"/>
      <c r="I45" s="221"/>
      <c r="J45" s="23">
        <v>42010</v>
      </c>
      <c r="K45" s="43"/>
      <c r="L45" s="133" t="s">
        <v>580</v>
      </c>
      <c r="M45" s="238" t="s">
        <v>587</v>
      </c>
      <c r="N45" s="239"/>
      <c r="O45" s="211" t="s">
        <v>590</v>
      </c>
      <c r="P45" s="212"/>
      <c r="Q45" s="213"/>
      <c r="R45" s="1">
        <v>12</v>
      </c>
      <c r="S45" s="1">
        <v>10</v>
      </c>
    </row>
    <row r="46" spans="1:19" ht="12.75">
      <c r="A46" s="14">
        <v>34</v>
      </c>
      <c r="B46" s="209" t="s">
        <v>86</v>
      </c>
      <c r="C46" s="210"/>
      <c r="D46" s="7" t="s">
        <v>87</v>
      </c>
      <c r="E46" s="2" t="s">
        <v>208</v>
      </c>
      <c r="F46" s="32"/>
      <c r="G46" s="256" t="s">
        <v>82</v>
      </c>
      <c r="H46" s="257"/>
      <c r="I46" s="258"/>
      <c r="J46" s="23">
        <v>42027</v>
      </c>
      <c r="K46" s="43"/>
      <c r="L46" s="133" t="s">
        <v>582</v>
      </c>
      <c r="M46" s="238" t="s">
        <v>545</v>
      </c>
      <c r="N46" s="239"/>
      <c r="O46" s="211" t="s">
        <v>563</v>
      </c>
      <c r="P46" s="212"/>
      <c r="Q46" s="213"/>
      <c r="R46" s="1">
        <v>26</v>
      </c>
      <c r="S46" s="1">
        <v>5</v>
      </c>
    </row>
    <row r="47" spans="1:19" ht="12.75">
      <c r="A47" s="14">
        <v>35</v>
      </c>
      <c r="B47" s="209" t="s">
        <v>85</v>
      </c>
      <c r="C47" s="210"/>
      <c r="D47" s="7" t="s">
        <v>186</v>
      </c>
      <c r="E47" s="2" t="s">
        <v>208</v>
      </c>
      <c r="F47" s="32"/>
      <c r="G47" s="256" t="s">
        <v>82</v>
      </c>
      <c r="H47" s="257"/>
      <c r="I47" s="258"/>
      <c r="J47" s="23">
        <v>42027</v>
      </c>
      <c r="K47" s="43"/>
      <c r="L47" s="133" t="s">
        <v>582</v>
      </c>
      <c r="M47" s="238" t="s">
        <v>545</v>
      </c>
      <c r="N47" s="239"/>
      <c r="O47" s="211" t="s">
        <v>562</v>
      </c>
      <c r="P47" s="212"/>
      <c r="Q47" s="213"/>
      <c r="R47" s="1">
        <v>27</v>
      </c>
      <c r="S47" s="1">
        <v>6</v>
      </c>
    </row>
  </sheetData>
  <sheetProtection/>
  <mergeCells count="152">
    <mergeCell ref="O26:Q26"/>
    <mergeCell ref="O37:Q37"/>
    <mergeCell ref="O19:Q19"/>
    <mergeCell ref="O24:Q24"/>
    <mergeCell ref="O27:Q27"/>
    <mergeCell ref="O29:Q29"/>
    <mergeCell ref="O34:Q34"/>
    <mergeCell ref="O36:Q36"/>
    <mergeCell ref="O33:Q33"/>
    <mergeCell ref="O35:Q35"/>
    <mergeCell ref="O45:Q45"/>
    <mergeCell ref="O46:Q46"/>
    <mergeCell ref="O47:Q47"/>
    <mergeCell ref="O40:Q40"/>
    <mergeCell ref="O41:Q41"/>
    <mergeCell ref="O42:Q42"/>
    <mergeCell ref="O43:Q43"/>
    <mergeCell ref="O38:Q38"/>
    <mergeCell ref="O44:Q44"/>
    <mergeCell ref="O22:Q22"/>
    <mergeCell ref="O25:Q25"/>
    <mergeCell ref="O28:Q28"/>
    <mergeCell ref="O30:Q30"/>
    <mergeCell ref="O31:Q31"/>
    <mergeCell ref="O32:Q32"/>
    <mergeCell ref="O23:Q23"/>
    <mergeCell ref="O39:Q39"/>
    <mergeCell ref="M16:N16"/>
    <mergeCell ref="M23:N23"/>
    <mergeCell ref="B34:C34"/>
    <mergeCell ref="G28:I28"/>
    <mergeCell ref="M28:N28"/>
    <mergeCell ref="B32:C32"/>
    <mergeCell ref="M18:N18"/>
    <mergeCell ref="M27:N27"/>
    <mergeCell ref="M29:N29"/>
    <mergeCell ref="M31:N31"/>
    <mergeCell ref="M13:N13"/>
    <mergeCell ref="O16:Q16"/>
    <mergeCell ref="B14:C14"/>
    <mergeCell ref="G14:I14"/>
    <mergeCell ref="M14:N14"/>
    <mergeCell ref="B15:C15"/>
    <mergeCell ref="G15:I15"/>
    <mergeCell ref="O15:Q15"/>
    <mergeCell ref="B16:C16"/>
    <mergeCell ref="G16:I16"/>
    <mergeCell ref="A1:O2"/>
    <mergeCell ref="L7:Q7"/>
    <mergeCell ref="B8:G8"/>
    <mergeCell ref="N8:P8"/>
    <mergeCell ref="F9:G9"/>
    <mergeCell ref="N9:P9"/>
    <mergeCell ref="F10:G10"/>
    <mergeCell ref="O17:Q17"/>
    <mergeCell ref="O18:Q18"/>
    <mergeCell ref="O20:Q20"/>
    <mergeCell ref="O13:Q13"/>
    <mergeCell ref="O14:Q14"/>
    <mergeCell ref="N10:P10"/>
    <mergeCell ref="M15:N15"/>
    <mergeCell ref="M12:N12"/>
    <mergeCell ref="O12:Q12"/>
    <mergeCell ref="O21:Q21"/>
    <mergeCell ref="B18:C18"/>
    <mergeCell ref="G18:I18"/>
    <mergeCell ref="M22:N22"/>
    <mergeCell ref="B41:C41"/>
    <mergeCell ref="B37:C37"/>
    <mergeCell ref="M34:N34"/>
    <mergeCell ref="M36:N36"/>
    <mergeCell ref="M26:N26"/>
    <mergeCell ref="B33:C33"/>
    <mergeCell ref="G12:I12"/>
    <mergeCell ref="B31:C31"/>
    <mergeCell ref="B22:C22"/>
    <mergeCell ref="B21:C21"/>
    <mergeCell ref="B12:C12"/>
    <mergeCell ref="B13:C13"/>
    <mergeCell ref="G13:I13"/>
    <mergeCell ref="B23:C23"/>
    <mergeCell ref="B27:C27"/>
    <mergeCell ref="B29:C29"/>
    <mergeCell ref="B30:C30"/>
    <mergeCell ref="M30:N30"/>
    <mergeCell ref="M33:N33"/>
    <mergeCell ref="M35:N35"/>
    <mergeCell ref="B26:C26"/>
    <mergeCell ref="G32:I32"/>
    <mergeCell ref="G33:I33"/>
    <mergeCell ref="G34:I34"/>
    <mergeCell ref="B47:C47"/>
    <mergeCell ref="M45:N45"/>
    <mergeCell ref="M46:N46"/>
    <mergeCell ref="M47:N47"/>
    <mergeCell ref="B44:C44"/>
    <mergeCell ref="G46:I46"/>
    <mergeCell ref="G47:I47"/>
    <mergeCell ref="B45:C45"/>
    <mergeCell ref="M44:N44"/>
    <mergeCell ref="G44:I44"/>
    <mergeCell ref="M19:N19"/>
    <mergeCell ref="M17:N17"/>
    <mergeCell ref="M20:N20"/>
    <mergeCell ref="M21:N21"/>
    <mergeCell ref="M24:N24"/>
    <mergeCell ref="B46:C46"/>
    <mergeCell ref="M25:N25"/>
    <mergeCell ref="B28:C28"/>
    <mergeCell ref="B36:C36"/>
    <mergeCell ref="M32:N32"/>
    <mergeCell ref="M43:N43"/>
    <mergeCell ref="B43:C43"/>
    <mergeCell ref="M38:N38"/>
    <mergeCell ref="M39:N39"/>
    <mergeCell ref="M40:N40"/>
    <mergeCell ref="B17:C17"/>
    <mergeCell ref="B19:C19"/>
    <mergeCell ref="B20:C20"/>
    <mergeCell ref="B24:C24"/>
    <mergeCell ref="B25:C25"/>
    <mergeCell ref="M37:N37"/>
    <mergeCell ref="B35:C35"/>
    <mergeCell ref="B38:C38"/>
    <mergeCell ref="B39:C39"/>
    <mergeCell ref="B40:C40"/>
    <mergeCell ref="B42:C42"/>
    <mergeCell ref="M41:N41"/>
    <mergeCell ref="M42:N42"/>
    <mergeCell ref="G36:I36"/>
    <mergeCell ref="G37:I37"/>
    <mergeCell ref="G17:I17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0:I30"/>
    <mergeCell ref="G31:I31"/>
    <mergeCell ref="G45:I45"/>
    <mergeCell ref="G29:I29"/>
    <mergeCell ref="G35:I35"/>
    <mergeCell ref="G38:I38"/>
    <mergeCell ref="G39:I39"/>
    <mergeCell ref="G40:I40"/>
    <mergeCell ref="G41:I41"/>
    <mergeCell ref="G42:I42"/>
    <mergeCell ref="G43:I4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PageLayoutView="0" workbookViewId="0" topLeftCell="A10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3.421875" style="1" customWidth="1"/>
    <col min="19" max="19" width="3.57421875" style="1" customWidth="1"/>
    <col min="20" max="20" width="10.140625" style="1" customWidth="1"/>
  </cols>
  <sheetData>
    <row r="1" spans="1:17" ht="12.75" customHeight="1">
      <c r="A1" s="245" t="s">
        <v>669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42135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457</v>
      </c>
      <c r="D3" s="19"/>
      <c r="E3" s="19"/>
      <c r="F3" s="19"/>
      <c r="G3" s="19"/>
      <c r="H3" s="17"/>
      <c r="I3" s="11" t="s">
        <v>5</v>
      </c>
      <c r="J3" s="19">
        <v>40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727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51">
        <v>42064</v>
      </c>
    </row>
    <row r="9" spans="1:17" ht="12.75">
      <c r="A9" s="21"/>
      <c r="B9" s="24" t="s">
        <v>205</v>
      </c>
      <c r="C9" s="24"/>
      <c r="D9" s="24"/>
      <c r="E9" s="24"/>
      <c r="F9" s="249">
        <v>42078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51">
        <v>42071</v>
      </c>
    </row>
    <row r="10" spans="1:17" ht="12.75">
      <c r="A10" s="21"/>
      <c r="B10" s="24" t="s">
        <v>206</v>
      </c>
      <c r="C10" s="24"/>
      <c r="D10" s="24"/>
      <c r="E10" s="24"/>
      <c r="F10" s="249">
        <v>42109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58">
        <v>42102</v>
      </c>
    </row>
    <row r="11" spans="1:20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  <c r="T11" s="148" t="s">
        <v>730</v>
      </c>
    </row>
    <row r="12" spans="2:20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  <c r="T12" s="148" t="s">
        <v>729</v>
      </c>
    </row>
    <row r="13" spans="1:19" ht="12.75">
      <c r="A13" s="14">
        <v>1</v>
      </c>
      <c r="B13" s="209" t="s">
        <v>467</v>
      </c>
      <c r="C13" s="210"/>
      <c r="D13" s="7" t="s">
        <v>9</v>
      </c>
      <c r="E13" s="10" t="s">
        <v>207</v>
      </c>
      <c r="F13" s="10">
        <v>2</v>
      </c>
      <c r="G13" s="219" t="s">
        <v>462</v>
      </c>
      <c r="H13" s="220"/>
      <c r="I13" s="221"/>
      <c r="J13" s="43">
        <v>42023</v>
      </c>
      <c r="K13" s="43"/>
      <c r="L13" s="133" t="s">
        <v>617</v>
      </c>
      <c r="M13" s="238" t="s">
        <v>712</v>
      </c>
      <c r="N13" s="239"/>
      <c r="O13" s="286" t="s">
        <v>726</v>
      </c>
      <c r="P13" s="212"/>
      <c r="Q13" s="213"/>
      <c r="R13" s="1">
        <v>8</v>
      </c>
      <c r="S13" s="153">
        <v>20</v>
      </c>
    </row>
    <row r="14" spans="1:20" ht="12.75">
      <c r="A14" s="14">
        <v>2</v>
      </c>
      <c r="B14" s="209" t="s">
        <v>475</v>
      </c>
      <c r="C14" s="210"/>
      <c r="D14" s="7" t="s">
        <v>17</v>
      </c>
      <c r="E14" s="10" t="s">
        <v>207</v>
      </c>
      <c r="F14" s="10">
        <v>2</v>
      </c>
      <c r="G14" s="256" t="s">
        <v>527</v>
      </c>
      <c r="H14" s="257"/>
      <c r="I14" s="258"/>
      <c r="J14" s="43">
        <v>42055</v>
      </c>
      <c r="K14" s="43"/>
      <c r="L14" s="133" t="s">
        <v>628</v>
      </c>
      <c r="M14" s="238" t="s">
        <v>719</v>
      </c>
      <c r="N14" s="239"/>
      <c r="O14" s="287" t="s">
        <v>624</v>
      </c>
      <c r="P14" s="284"/>
      <c r="Q14" s="285"/>
      <c r="R14" s="1">
        <v>33</v>
      </c>
      <c r="S14" s="1">
        <v>32</v>
      </c>
      <c r="T14" s="161" t="s">
        <v>728</v>
      </c>
    </row>
    <row r="15" spans="1:20" ht="12.75">
      <c r="A15" s="14">
        <v>3</v>
      </c>
      <c r="B15" s="209" t="s">
        <v>476</v>
      </c>
      <c r="C15" s="210"/>
      <c r="D15" s="7" t="s">
        <v>477</v>
      </c>
      <c r="E15" s="10" t="s">
        <v>208</v>
      </c>
      <c r="F15" s="10"/>
      <c r="G15" s="256" t="s">
        <v>82</v>
      </c>
      <c r="H15" s="257"/>
      <c r="I15" s="258"/>
      <c r="J15" s="43">
        <v>42055</v>
      </c>
      <c r="K15" s="43"/>
      <c r="L15" s="133" t="s">
        <v>628</v>
      </c>
      <c r="M15" s="238" t="s">
        <v>719</v>
      </c>
      <c r="N15" s="239"/>
      <c r="O15" s="287" t="s">
        <v>625</v>
      </c>
      <c r="P15" s="284"/>
      <c r="Q15" s="285"/>
      <c r="R15" s="1">
        <v>34</v>
      </c>
      <c r="S15" s="153">
        <v>33</v>
      </c>
      <c r="T15" s="161" t="s">
        <v>728</v>
      </c>
    </row>
    <row r="16" spans="1:19" ht="12.75">
      <c r="A16" s="14">
        <v>4</v>
      </c>
      <c r="B16" s="209" t="s">
        <v>462</v>
      </c>
      <c r="C16" s="210"/>
      <c r="D16" s="7" t="s">
        <v>26</v>
      </c>
      <c r="E16" s="10" t="s">
        <v>207</v>
      </c>
      <c r="F16" s="10">
        <v>2</v>
      </c>
      <c r="G16" s="219" t="s">
        <v>467</v>
      </c>
      <c r="H16" s="220"/>
      <c r="I16" s="221"/>
      <c r="J16" s="43">
        <v>42023</v>
      </c>
      <c r="K16" s="43"/>
      <c r="L16" s="133" t="s">
        <v>617</v>
      </c>
      <c r="M16" s="238" t="s">
        <v>711</v>
      </c>
      <c r="N16" s="239"/>
      <c r="O16" s="286" t="s">
        <v>703</v>
      </c>
      <c r="P16" s="212"/>
      <c r="Q16" s="213"/>
      <c r="R16" s="1">
        <v>2</v>
      </c>
      <c r="S16" s="153">
        <v>17</v>
      </c>
    </row>
    <row r="17" spans="1:20" ht="12.75">
      <c r="A17" s="14">
        <v>5</v>
      </c>
      <c r="B17" s="209" t="s">
        <v>128</v>
      </c>
      <c r="C17" s="210"/>
      <c r="D17" s="7" t="s">
        <v>20</v>
      </c>
      <c r="E17" s="10" t="s">
        <v>207</v>
      </c>
      <c r="F17" s="10">
        <v>3</v>
      </c>
      <c r="G17" s="256" t="s">
        <v>527</v>
      </c>
      <c r="H17" s="257"/>
      <c r="I17" s="258"/>
      <c r="J17" s="43">
        <v>42037</v>
      </c>
      <c r="K17" s="43"/>
      <c r="L17" s="133" t="s">
        <v>617</v>
      </c>
      <c r="M17" s="238" t="s">
        <v>716</v>
      </c>
      <c r="N17" s="239"/>
      <c r="O17" s="287" t="s">
        <v>720</v>
      </c>
      <c r="P17" s="284"/>
      <c r="Q17" s="285"/>
      <c r="R17" s="1">
        <v>30</v>
      </c>
      <c r="S17" s="1">
        <v>22</v>
      </c>
      <c r="T17" s="161" t="s">
        <v>728</v>
      </c>
    </row>
    <row r="18" spans="1:19" ht="12.75">
      <c r="A18" s="14">
        <v>6</v>
      </c>
      <c r="B18" s="209" t="s">
        <v>485</v>
      </c>
      <c r="C18" s="210"/>
      <c r="D18" s="7" t="s">
        <v>486</v>
      </c>
      <c r="E18" s="10" t="s">
        <v>207</v>
      </c>
      <c r="F18" s="10">
        <v>3</v>
      </c>
      <c r="G18" s="219" t="s">
        <v>542</v>
      </c>
      <c r="H18" s="220"/>
      <c r="I18" s="221"/>
      <c r="J18" s="43">
        <v>42024</v>
      </c>
      <c r="K18" s="43"/>
      <c r="L18" s="133" t="s">
        <v>651</v>
      </c>
      <c r="M18" s="238" t="s">
        <v>702</v>
      </c>
      <c r="N18" s="239"/>
      <c r="O18" s="286" t="s">
        <v>570</v>
      </c>
      <c r="P18" s="212"/>
      <c r="Q18" s="213"/>
      <c r="R18" s="1">
        <v>13</v>
      </c>
      <c r="S18" s="153">
        <v>14</v>
      </c>
    </row>
    <row r="19" spans="1:19" ht="12.75">
      <c r="A19" s="14">
        <v>7</v>
      </c>
      <c r="B19" s="209" t="s">
        <v>65</v>
      </c>
      <c r="C19" s="210"/>
      <c r="D19" s="7" t="s">
        <v>18</v>
      </c>
      <c r="E19" s="10" t="s">
        <v>207</v>
      </c>
      <c r="F19" s="10">
        <v>7</v>
      </c>
      <c r="G19" s="219" t="s">
        <v>44</v>
      </c>
      <c r="H19" s="220"/>
      <c r="I19" s="221"/>
      <c r="J19" s="43">
        <v>42025</v>
      </c>
      <c r="K19" s="43"/>
      <c r="L19" s="133" t="s">
        <v>607</v>
      </c>
      <c r="M19" s="238" t="s">
        <v>712</v>
      </c>
      <c r="N19" s="239"/>
      <c r="O19" s="286" t="s">
        <v>541</v>
      </c>
      <c r="P19" s="212"/>
      <c r="Q19" s="213"/>
      <c r="R19" s="1">
        <v>15</v>
      </c>
      <c r="S19" s="1">
        <v>31</v>
      </c>
    </row>
    <row r="20" spans="1:19" ht="12.75">
      <c r="A20" s="14">
        <v>8</v>
      </c>
      <c r="B20" s="209" t="s">
        <v>44</v>
      </c>
      <c r="C20" s="210"/>
      <c r="D20" s="7" t="s">
        <v>15</v>
      </c>
      <c r="E20" s="10" t="s">
        <v>207</v>
      </c>
      <c r="F20" s="10">
        <v>8</v>
      </c>
      <c r="G20" s="219" t="s">
        <v>65</v>
      </c>
      <c r="H20" s="220"/>
      <c r="I20" s="221"/>
      <c r="J20" s="43">
        <v>42023</v>
      </c>
      <c r="K20" s="43"/>
      <c r="L20" s="133" t="s">
        <v>583</v>
      </c>
      <c r="M20" s="238" t="s">
        <v>685</v>
      </c>
      <c r="N20" s="239"/>
      <c r="O20" s="246" t="s">
        <v>610</v>
      </c>
      <c r="P20" s="247"/>
      <c r="Q20" s="248"/>
      <c r="R20" s="1">
        <v>6</v>
      </c>
      <c r="S20" s="153">
        <v>3</v>
      </c>
    </row>
    <row r="21" spans="1:19" ht="12.75">
      <c r="A21" s="14">
        <v>9</v>
      </c>
      <c r="B21" s="209" t="s">
        <v>56</v>
      </c>
      <c r="C21" s="210"/>
      <c r="D21" s="7" t="s">
        <v>57</v>
      </c>
      <c r="E21" s="10" t="s">
        <v>207</v>
      </c>
      <c r="F21" s="10">
        <v>9</v>
      </c>
      <c r="G21" s="219" t="s">
        <v>542</v>
      </c>
      <c r="H21" s="220"/>
      <c r="I21" s="221"/>
      <c r="J21" s="43">
        <v>42023</v>
      </c>
      <c r="K21" s="43"/>
      <c r="L21" s="133" t="s">
        <v>629</v>
      </c>
      <c r="M21" s="238" t="s">
        <v>693</v>
      </c>
      <c r="N21" s="239"/>
      <c r="O21" s="286" t="s">
        <v>543</v>
      </c>
      <c r="P21" s="212"/>
      <c r="Q21" s="213"/>
      <c r="R21" s="1">
        <v>3</v>
      </c>
      <c r="S21" s="1">
        <v>8</v>
      </c>
    </row>
    <row r="22" spans="1:19" ht="12.75">
      <c r="A22" s="14">
        <v>10</v>
      </c>
      <c r="B22" s="209" t="s">
        <v>480</v>
      </c>
      <c r="C22" s="210"/>
      <c r="D22" s="7" t="s">
        <v>179</v>
      </c>
      <c r="E22" s="10" t="s">
        <v>208</v>
      </c>
      <c r="F22" s="10">
        <v>1</v>
      </c>
      <c r="G22" s="219" t="s">
        <v>698</v>
      </c>
      <c r="H22" s="220"/>
      <c r="I22" s="221"/>
      <c r="J22" s="43">
        <v>42025</v>
      </c>
      <c r="K22" s="43"/>
      <c r="L22" s="133" t="s">
        <v>629</v>
      </c>
      <c r="M22" s="238" t="s">
        <v>693</v>
      </c>
      <c r="N22" s="239"/>
      <c r="O22" s="286" t="s">
        <v>699</v>
      </c>
      <c r="P22" s="212"/>
      <c r="Q22" s="213"/>
      <c r="R22" s="1">
        <v>16</v>
      </c>
      <c r="S22" s="1">
        <v>7</v>
      </c>
    </row>
    <row r="23" spans="1:19" ht="12.75">
      <c r="A23" s="14">
        <v>11</v>
      </c>
      <c r="B23" s="209" t="s">
        <v>697</v>
      </c>
      <c r="C23" s="210"/>
      <c r="D23" s="7" t="s">
        <v>180</v>
      </c>
      <c r="E23" s="10" t="s">
        <v>208</v>
      </c>
      <c r="F23" s="10"/>
      <c r="G23" s="256" t="s">
        <v>82</v>
      </c>
      <c r="H23" s="257"/>
      <c r="I23" s="258"/>
      <c r="J23" s="43">
        <v>42025</v>
      </c>
      <c r="K23" s="43"/>
      <c r="L23" s="133" t="s">
        <v>629</v>
      </c>
      <c r="M23" s="238" t="s">
        <v>693</v>
      </c>
      <c r="N23" s="239"/>
      <c r="O23" s="286" t="s">
        <v>644</v>
      </c>
      <c r="P23" s="212"/>
      <c r="Q23" s="213"/>
      <c r="R23" s="1">
        <v>17</v>
      </c>
      <c r="S23" s="153">
        <v>10</v>
      </c>
    </row>
    <row r="24" spans="1:19" ht="12.75">
      <c r="A24" s="14">
        <v>12</v>
      </c>
      <c r="B24" s="209" t="s">
        <v>8</v>
      </c>
      <c r="C24" s="210"/>
      <c r="D24" s="7" t="s">
        <v>6</v>
      </c>
      <c r="E24" s="10" t="s">
        <v>208</v>
      </c>
      <c r="F24" s="10">
        <v>2</v>
      </c>
      <c r="G24" s="219" t="s">
        <v>487</v>
      </c>
      <c r="H24" s="220"/>
      <c r="I24" s="221"/>
      <c r="J24" s="43">
        <v>42023</v>
      </c>
      <c r="K24" s="43"/>
      <c r="L24" s="133" t="s">
        <v>607</v>
      </c>
      <c r="M24" s="238" t="s">
        <v>684</v>
      </c>
      <c r="N24" s="239"/>
      <c r="O24" s="286" t="s">
        <v>700</v>
      </c>
      <c r="P24" s="212"/>
      <c r="Q24" s="213"/>
      <c r="R24" s="1">
        <v>10</v>
      </c>
      <c r="S24" s="153">
        <v>11</v>
      </c>
    </row>
    <row r="25" spans="1:19" ht="12.75">
      <c r="A25" s="14">
        <v>13</v>
      </c>
      <c r="B25" s="209" t="s">
        <v>54</v>
      </c>
      <c r="C25" s="210"/>
      <c r="D25" s="7" t="s">
        <v>55</v>
      </c>
      <c r="E25" s="10" t="s">
        <v>208</v>
      </c>
      <c r="F25" s="10">
        <v>2</v>
      </c>
      <c r="G25" s="219" t="s">
        <v>466</v>
      </c>
      <c r="H25" s="220"/>
      <c r="I25" s="221"/>
      <c r="J25" s="43">
        <v>42025</v>
      </c>
      <c r="K25" s="43"/>
      <c r="L25" s="133" t="s">
        <v>618</v>
      </c>
      <c r="M25" s="238" t="s">
        <v>715</v>
      </c>
      <c r="N25" s="239"/>
      <c r="O25" s="286" t="s">
        <v>657</v>
      </c>
      <c r="P25" s="212"/>
      <c r="Q25" s="213"/>
      <c r="R25" s="1">
        <v>14</v>
      </c>
      <c r="S25" s="1">
        <v>21</v>
      </c>
    </row>
    <row r="26" spans="1:19" ht="12.75">
      <c r="A26" s="14">
        <v>14</v>
      </c>
      <c r="B26" s="209" t="s">
        <v>487</v>
      </c>
      <c r="C26" s="210"/>
      <c r="D26" s="7" t="s">
        <v>159</v>
      </c>
      <c r="E26" s="10" t="s">
        <v>208</v>
      </c>
      <c r="F26" s="10">
        <v>2</v>
      </c>
      <c r="G26" s="219" t="s">
        <v>8</v>
      </c>
      <c r="H26" s="220"/>
      <c r="I26" s="221"/>
      <c r="J26" s="43">
        <v>42025</v>
      </c>
      <c r="K26" s="43"/>
      <c r="L26" s="133" t="s">
        <v>599</v>
      </c>
      <c r="M26" s="238" t="s">
        <v>702</v>
      </c>
      <c r="N26" s="239"/>
      <c r="O26" s="246" t="s">
        <v>701</v>
      </c>
      <c r="P26" s="247"/>
      <c r="Q26" s="248"/>
      <c r="R26" s="1">
        <v>19</v>
      </c>
      <c r="S26" s="1">
        <v>12</v>
      </c>
    </row>
    <row r="27" spans="1:19" ht="12.75">
      <c r="A27" s="14">
        <v>15</v>
      </c>
      <c r="B27" s="209" t="s">
        <v>487</v>
      </c>
      <c r="C27" s="210"/>
      <c r="D27" s="7" t="s">
        <v>501</v>
      </c>
      <c r="E27" s="10" t="s">
        <v>207</v>
      </c>
      <c r="F27" s="10"/>
      <c r="G27" s="256" t="s">
        <v>82</v>
      </c>
      <c r="H27" s="257"/>
      <c r="I27" s="258"/>
      <c r="J27" s="43">
        <v>42025</v>
      </c>
      <c r="K27" s="43"/>
      <c r="L27" s="133" t="s">
        <v>599</v>
      </c>
      <c r="M27" s="238" t="s">
        <v>702</v>
      </c>
      <c r="N27" s="239"/>
      <c r="O27" s="286" t="s">
        <v>701</v>
      </c>
      <c r="P27" s="212"/>
      <c r="Q27" s="213"/>
      <c r="R27" s="1">
        <v>20</v>
      </c>
      <c r="S27" s="1">
        <v>13</v>
      </c>
    </row>
    <row r="28" spans="1:19" ht="12.75">
      <c r="A28" s="14">
        <v>16</v>
      </c>
      <c r="B28" s="209" t="s">
        <v>466</v>
      </c>
      <c r="C28" s="210"/>
      <c r="D28" s="7" t="s">
        <v>28</v>
      </c>
      <c r="E28" s="10" t="s">
        <v>208</v>
      </c>
      <c r="F28" s="10">
        <v>2</v>
      </c>
      <c r="G28" s="219" t="s">
        <v>54</v>
      </c>
      <c r="H28" s="220"/>
      <c r="I28" s="221"/>
      <c r="J28" s="43">
        <v>42029</v>
      </c>
      <c r="K28" s="43"/>
      <c r="L28" s="133" t="s">
        <v>629</v>
      </c>
      <c r="M28" s="238" t="s">
        <v>712</v>
      </c>
      <c r="N28" s="239"/>
      <c r="O28" s="286" t="s">
        <v>614</v>
      </c>
      <c r="P28" s="212"/>
      <c r="Q28" s="213"/>
      <c r="R28" s="1">
        <v>25</v>
      </c>
      <c r="S28" s="1">
        <v>19</v>
      </c>
    </row>
    <row r="29" spans="1:19" ht="12.75">
      <c r="A29" s="14">
        <v>17</v>
      </c>
      <c r="B29" s="209" t="s">
        <v>313</v>
      </c>
      <c r="C29" s="210"/>
      <c r="D29" s="7" t="s">
        <v>314</v>
      </c>
      <c r="E29" s="10" t="s">
        <v>208</v>
      </c>
      <c r="F29" s="10">
        <v>3</v>
      </c>
      <c r="G29" s="219" t="s">
        <v>259</v>
      </c>
      <c r="H29" s="220"/>
      <c r="I29" s="221"/>
      <c r="J29" s="43">
        <v>42025</v>
      </c>
      <c r="K29" s="43"/>
      <c r="L29" s="133" t="s">
        <v>626</v>
      </c>
      <c r="M29" s="238" t="s">
        <v>719</v>
      </c>
      <c r="N29" s="239"/>
      <c r="O29" s="286" t="s">
        <v>615</v>
      </c>
      <c r="P29" s="212"/>
      <c r="Q29" s="213"/>
      <c r="R29" s="1">
        <v>18</v>
      </c>
      <c r="S29" s="1">
        <v>29</v>
      </c>
    </row>
    <row r="30" spans="1:19" ht="12.75">
      <c r="A30" s="14">
        <v>18</v>
      </c>
      <c r="B30" s="209" t="s">
        <v>259</v>
      </c>
      <c r="C30" s="210"/>
      <c r="D30" s="7" t="s">
        <v>28</v>
      </c>
      <c r="E30" s="10" t="s">
        <v>208</v>
      </c>
      <c r="F30" s="10">
        <v>3</v>
      </c>
      <c r="G30" s="219" t="s">
        <v>313</v>
      </c>
      <c r="H30" s="220"/>
      <c r="I30" s="221"/>
      <c r="J30" s="43">
        <v>42031</v>
      </c>
      <c r="K30" s="43"/>
      <c r="L30" s="133" t="s">
        <v>599</v>
      </c>
      <c r="M30" s="238" t="s">
        <v>711</v>
      </c>
      <c r="N30" s="239"/>
      <c r="O30" s="286" t="s">
        <v>597</v>
      </c>
      <c r="P30" s="212"/>
      <c r="Q30" s="213"/>
      <c r="R30" s="1">
        <v>26</v>
      </c>
      <c r="S30" s="1">
        <v>16</v>
      </c>
    </row>
    <row r="31" spans="1:19" ht="12.75">
      <c r="A31" s="14">
        <v>19</v>
      </c>
      <c r="B31" s="209" t="s">
        <v>127</v>
      </c>
      <c r="C31" s="210"/>
      <c r="D31" s="7" t="s">
        <v>43</v>
      </c>
      <c r="E31" s="10" t="s">
        <v>208</v>
      </c>
      <c r="F31" s="10">
        <v>3</v>
      </c>
      <c r="G31" s="219" t="s">
        <v>156</v>
      </c>
      <c r="H31" s="220"/>
      <c r="I31" s="221"/>
      <c r="J31" s="43">
        <v>42023</v>
      </c>
      <c r="K31" s="43"/>
      <c r="L31" s="133" t="s">
        <v>634</v>
      </c>
      <c r="M31" s="238" t="s">
        <v>716</v>
      </c>
      <c r="N31" s="239"/>
      <c r="O31" s="246" t="s">
        <v>663</v>
      </c>
      <c r="P31" s="247"/>
      <c r="Q31" s="248"/>
      <c r="R31" s="1">
        <v>11</v>
      </c>
      <c r="S31" s="1">
        <v>23</v>
      </c>
    </row>
    <row r="32" spans="1:20" ht="12.75">
      <c r="A32" s="14">
        <v>20</v>
      </c>
      <c r="B32" s="209" t="s">
        <v>50</v>
      </c>
      <c r="C32" s="210"/>
      <c r="D32" s="7" t="s">
        <v>51</v>
      </c>
      <c r="E32" s="10" t="s">
        <v>208</v>
      </c>
      <c r="F32" s="10">
        <v>3</v>
      </c>
      <c r="G32" s="256" t="s">
        <v>527</v>
      </c>
      <c r="H32" s="257"/>
      <c r="I32" s="258"/>
      <c r="J32" s="43">
        <v>42024</v>
      </c>
      <c r="K32" s="43"/>
      <c r="L32" s="133" t="s">
        <v>607</v>
      </c>
      <c r="M32" s="238" t="s">
        <v>684</v>
      </c>
      <c r="N32" s="239"/>
      <c r="O32" s="288" t="s">
        <v>683</v>
      </c>
      <c r="P32" s="289"/>
      <c r="Q32" s="290"/>
      <c r="R32" s="1">
        <v>12</v>
      </c>
      <c r="S32" s="1">
        <v>2</v>
      </c>
      <c r="T32" s="161" t="s">
        <v>728</v>
      </c>
    </row>
    <row r="33" spans="1:19" ht="12.75">
      <c r="A33" s="14">
        <v>21</v>
      </c>
      <c r="B33" s="209" t="s">
        <v>156</v>
      </c>
      <c r="C33" s="210"/>
      <c r="D33" s="7" t="s">
        <v>157</v>
      </c>
      <c r="E33" s="10" t="s">
        <v>208</v>
      </c>
      <c r="F33" s="10">
        <v>4</v>
      </c>
      <c r="G33" s="219" t="s">
        <v>127</v>
      </c>
      <c r="H33" s="220"/>
      <c r="I33" s="221"/>
      <c r="J33" s="43">
        <v>42027</v>
      </c>
      <c r="K33" s="43"/>
      <c r="L33" s="133" t="s">
        <v>599</v>
      </c>
      <c r="M33" s="238" t="s">
        <v>711</v>
      </c>
      <c r="N33" s="239"/>
      <c r="O33" s="246" t="s">
        <v>598</v>
      </c>
      <c r="P33" s="247"/>
      <c r="Q33" s="248"/>
      <c r="R33" s="1">
        <v>24</v>
      </c>
      <c r="S33" s="153">
        <v>18</v>
      </c>
    </row>
    <row r="34" spans="1:20" ht="12.75">
      <c r="A34" s="14">
        <v>22</v>
      </c>
      <c r="B34" s="209" t="s">
        <v>34</v>
      </c>
      <c r="C34" s="210"/>
      <c r="D34" s="7" t="s">
        <v>97</v>
      </c>
      <c r="E34" s="10" t="s">
        <v>208</v>
      </c>
      <c r="F34" s="10">
        <v>4</v>
      </c>
      <c r="G34" s="256" t="s">
        <v>527</v>
      </c>
      <c r="H34" s="257"/>
      <c r="I34" s="258"/>
      <c r="J34" s="43">
        <v>42023</v>
      </c>
      <c r="K34" s="43"/>
      <c r="L34" s="133" t="s">
        <v>599</v>
      </c>
      <c r="M34" s="238" t="s">
        <v>682</v>
      </c>
      <c r="N34" s="239"/>
      <c r="O34" s="288" t="s">
        <v>681</v>
      </c>
      <c r="P34" s="289"/>
      <c r="Q34" s="290"/>
      <c r="R34" s="1">
        <v>5</v>
      </c>
      <c r="S34" s="1">
        <v>1</v>
      </c>
      <c r="T34" s="161" t="s">
        <v>728</v>
      </c>
    </row>
    <row r="35" spans="1:19" ht="12.75">
      <c r="A35" s="14">
        <v>23</v>
      </c>
      <c r="B35" s="271" t="s">
        <v>750</v>
      </c>
      <c r="C35" s="272"/>
      <c r="D35" s="7" t="s">
        <v>183</v>
      </c>
      <c r="E35" s="10" t="s">
        <v>208</v>
      </c>
      <c r="F35" s="10">
        <v>5</v>
      </c>
      <c r="G35" s="219" t="s">
        <v>121</v>
      </c>
      <c r="H35" s="220"/>
      <c r="I35" s="221"/>
      <c r="J35" s="43">
        <v>42023</v>
      </c>
      <c r="K35" s="43"/>
      <c r="L35" s="133" t="s">
        <v>651</v>
      </c>
      <c r="M35" s="238" t="s">
        <v>719</v>
      </c>
      <c r="N35" s="239"/>
      <c r="O35" s="246" t="s">
        <v>717</v>
      </c>
      <c r="P35" s="247"/>
      <c r="Q35" s="248"/>
      <c r="R35" s="1">
        <v>4</v>
      </c>
      <c r="S35" s="1">
        <v>25</v>
      </c>
    </row>
    <row r="36" spans="1:19" ht="12.75">
      <c r="A36" s="14">
        <v>24</v>
      </c>
      <c r="B36" s="209" t="s">
        <v>121</v>
      </c>
      <c r="C36" s="210"/>
      <c r="D36" s="7" t="s">
        <v>7</v>
      </c>
      <c r="E36" s="10" t="s">
        <v>208</v>
      </c>
      <c r="F36" s="10">
        <v>5</v>
      </c>
      <c r="G36" s="219" t="s">
        <v>48</v>
      </c>
      <c r="H36" s="220"/>
      <c r="I36" s="221"/>
      <c r="J36" s="43">
        <v>42033</v>
      </c>
      <c r="K36" s="23"/>
      <c r="L36" s="133" t="s">
        <v>626</v>
      </c>
      <c r="M36" s="238" t="s">
        <v>716</v>
      </c>
      <c r="N36" s="239"/>
      <c r="O36" s="211" t="s">
        <v>718</v>
      </c>
      <c r="P36" s="212"/>
      <c r="Q36" s="213"/>
      <c r="R36" s="1">
        <v>27</v>
      </c>
      <c r="S36" s="1">
        <v>24</v>
      </c>
    </row>
    <row r="37" spans="1:20" ht="12.75">
      <c r="A37" s="14">
        <v>25</v>
      </c>
      <c r="B37" s="209" t="s">
        <v>140</v>
      </c>
      <c r="C37" s="210"/>
      <c r="D37" s="7" t="s">
        <v>41</v>
      </c>
      <c r="E37" s="10" t="s">
        <v>208</v>
      </c>
      <c r="F37" s="10">
        <v>6</v>
      </c>
      <c r="G37" s="256" t="s">
        <v>527</v>
      </c>
      <c r="H37" s="257"/>
      <c r="I37" s="258"/>
      <c r="J37" s="43">
        <v>42023</v>
      </c>
      <c r="K37" s="23"/>
      <c r="L37" s="133" t="s">
        <v>617</v>
      </c>
      <c r="M37" s="238" t="s">
        <v>719</v>
      </c>
      <c r="N37" s="239"/>
      <c r="O37" s="288" t="s">
        <v>690</v>
      </c>
      <c r="P37" s="289"/>
      <c r="Q37" s="290"/>
      <c r="R37" s="1">
        <v>7</v>
      </c>
      <c r="S37" s="1">
        <v>30</v>
      </c>
      <c r="T37" s="161" t="s">
        <v>728</v>
      </c>
    </row>
    <row r="38" spans="1:20" ht="12.75">
      <c r="A38" s="14">
        <v>26</v>
      </c>
      <c r="B38" s="209" t="s">
        <v>38</v>
      </c>
      <c r="C38" s="210"/>
      <c r="D38" s="7" t="s">
        <v>39</v>
      </c>
      <c r="E38" s="10" t="s">
        <v>208</v>
      </c>
      <c r="F38" s="10">
        <v>7</v>
      </c>
      <c r="G38" s="256" t="s">
        <v>527</v>
      </c>
      <c r="H38" s="257"/>
      <c r="I38" s="258"/>
      <c r="J38" s="43">
        <v>42033</v>
      </c>
      <c r="K38" s="43"/>
      <c r="L38" s="133" t="s">
        <v>629</v>
      </c>
      <c r="M38" s="238" t="s">
        <v>721</v>
      </c>
      <c r="N38" s="239"/>
      <c r="O38" s="291" t="s">
        <v>633</v>
      </c>
      <c r="P38" s="292"/>
      <c r="Q38" s="293"/>
      <c r="R38" s="1">
        <v>28</v>
      </c>
      <c r="S38" s="148">
        <v>35</v>
      </c>
      <c r="T38" s="161" t="s">
        <v>728</v>
      </c>
    </row>
    <row r="39" spans="1:20" ht="12.75">
      <c r="A39" s="14">
        <v>27</v>
      </c>
      <c r="B39" s="209" t="s">
        <v>45</v>
      </c>
      <c r="C39" s="268"/>
      <c r="D39" s="7" t="s">
        <v>28</v>
      </c>
      <c r="E39" s="10" t="s">
        <v>208</v>
      </c>
      <c r="F39" s="10">
        <v>7</v>
      </c>
      <c r="G39" s="256" t="s">
        <v>527</v>
      </c>
      <c r="H39" s="257"/>
      <c r="I39" s="258"/>
      <c r="J39" s="43">
        <v>42034</v>
      </c>
      <c r="K39" s="43"/>
      <c r="L39" s="133" t="s">
        <v>629</v>
      </c>
      <c r="M39" s="238" t="s">
        <v>719</v>
      </c>
      <c r="N39" s="239"/>
      <c r="O39" s="288" t="s">
        <v>632</v>
      </c>
      <c r="P39" s="289"/>
      <c r="Q39" s="290"/>
      <c r="R39" s="1">
        <v>29</v>
      </c>
      <c r="S39" s="1">
        <v>28</v>
      </c>
      <c r="T39" s="161" t="s">
        <v>728</v>
      </c>
    </row>
    <row r="40" spans="1:20" ht="12.75">
      <c r="A40" s="14">
        <v>28</v>
      </c>
      <c r="B40" s="209" t="s">
        <v>36</v>
      </c>
      <c r="C40" s="268"/>
      <c r="D40" s="7" t="s">
        <v>34</v>
      </c>
      <c r="E40" s="10" t="s">
        <v>208</v>
      </c>
      <c r="F40" s="10">
        <v>8</v>
      </c>
      <c r="G40" s="219" t="s">
        <v>595</v>
      </c>
      <c r="H40" s="220"/>
      <c r="I40" s="221"/>
      <c r="J40" s="43">
        <v>42023</v>
      </c>
      <c r="K40" s="43"/>
      <c r="L40" s="133" t="s">
        <v>607</v>
      </c>
      <c r="M40" s="238" t="s">
        <v>719</v>
      </c>
      <c r="N40" s="239"/>
      <c r="O40" s="211" t="s">
        <v>725</v>
      </c>
      <c r="P40" s="212"/>
      <c r="Q40" s="213"/>
      <c r="R40" s="1">
        <v>9</v>
      </c>
      <c r="S40" s="1">
        <v>27</v>
      </c>
      <c r="T40" s="162"/>
    </row>
    <row r="41" spans="1:20" ht="12.75">
      <c r="A41" s="14">
        <v>29</v>
      </c>
      <c r="B41" s="209" t="s">
        <v>595</v>
      </c>
      <c r="C41" s="268"/>
      <c r="D41" s="7" t="s">
        <v>596</v>
      </c>
      <c r="E41" s="10" t="s">
        <v>208</v>
      </c>
      <c r="F41" s="10">
        <v>8</v>
      </c>
      <c r="G41" s="219" t="s">
        <v>36</v>
      </c>
      <c r="H41" s="220"/>
      <c r="I41" s="221"/>
      <c r="J41" s="43">
        <v>42046</v>
      </c>
      <c r="K41" s="43"/>
      <c r="L41" s="133" t="s">
        <v>629</v>
      </c>
      <c r="M41" s="238" t="s">
        <v>693</v>
      </c>
      <c r="N41" s="239"/>
      <c r="O41" s="211" t="s">
        <v>656</v>
      </c>
      <c r="P41" s="212"/>
      <c r="Q41" s="213"/>
      <c r="R41" s="1">
        <v>32</v>
      </c>
      <c r="S41" s="1">
        <v>9</v>
      </c>
      <c r="T41" s="162"/>
    </row>
    <row r="42" spans="1:20" ht="12.75">
      <c r="A42" s="14">
        <v>30</v>
      </c>
      <c r="B42" s="209" t="s">
        <v>46</v>
      </c>
      <c r="C42" s="268"/>
      <c r="D42" s="7" t="s">
        <v>47</v>
      </c>
      <c r="E42" s="10" t="s">
        <v>208</v>
      </c>
      <c r="F42" s="10">
        <v>9</v>
      </c>
      <c r="G42" s="256" t="s">
        <v>527</v>
      </c>
      <c r="H42" s="257"/>
      <c r="I42" s="258"/>
      <c r="J42" s="43">
        <v>42040</v>
      </c>
      <c r="K42" s="43"/>
      <c r="L42" s="147" t="s">
        <v>581</v>
      </c>
      <c r="M42" s="238" t="s">
        <v>719</v>
      </c>
      <c r="N42" s="239"/>
      <c r="O42" s="283" t="s">
        <v>662</v>
      </c>
      <c r="P42" s="284"/>
      <c r="Q42" s="285"/>
      <c r="R42" s="1">
        <v>31</v>
      </c>
      <c r="S42" s="1">
        <v>26</v>
      </c>
      <c r="T42" s="161" t="s">
        <v>728</v>
      </c>
    </row>
    <row r="43" spans="1:19" ht="12.75">
      <c r="A43" s="14">
        <v>31</v>
      </c>
      <c r="B43" s="209" t="s">
        <v>98</v>
      </c>
      <c r="C43" s="268"/>
      <c r="D43" s="7" t="s">
        <v>100</v>
      </c>
      <c r="E43" s="10" t="s">
        <v>208</v>
      </c>
      <c r="F43" s="10">
        <v>10</v>
      </c>
      <c r="G43" s="219" t="s">
        <v>12</v>
      </c>
      <c r="H43" s="220"/>
      <c r="I43" s="221"/>
      <c r="J43" s="43">
        <v>42023</v>
      </c>
      <c r="K43" s="43"/>
      <c r="L43" s="133" t="s">
        <v>651</v>
      </c>
      <c r="M43" s="238" t="s">
        <v>719</v>
      </c>
      <c r="N43" s="239"/>
      <c r="O43" s="211" t="s">
        <v>708</v>
      </c>
      <c r="P43" s="212"/>
      <c r="Q43" s="213"/>
      <c r="R43" s="1">
        <v>1</v>
      </c>
      <c r="S43" s="1">
        <v>34</v>
      </c>
    </row>
    <row r="44" spans="1:19" ht="12.75">
      <c r="A44" s="14">
        <v>32</v>
      </c>
      <c r="B44" s="209" t="s">
        <v>12</v>
      </c>
      <c r="C44" s="210"/>
      <c r="D44" s="7" t="s">
        <v>13</v>
      </c>
      <c r="E44" s="2" t="s">
        <v>208</v>
      </c>
      <c r="F44" s="4">
        <v>10</v>
      </c>
      <c r="G44" s="219" t="s">
        <v>98</v>
      </c>
      <c r="H44" s="220"/>
      <c r="I44" s="221"/>
      <c r="J44" s="23">
        <v>42027</v>
      </c>
      <c r="K44" s="23"/>
      <c r="L44" s="133" t="s">
        <v>629</v>
      </c>
      <c r="M44" s="238" t="s">
        <v>710</v>
      </c>
      <c r="N44" s="239"/>
      <c r="O44" s="211" t="s">
        <v>709</v>
      </c>
      <c r="P44" s="212"/>
      <c r="Q44" s="213"/>
      <c r="R44" s="148">
        <v>35</v>
      </c>
      <c r="S44" s="1">
        <v>15</v>
      </c>
    </row>
    <row r="45" spans="1:20" ht="12.75">
      <c r="A45" s="14">
        <v>33</v>
      </c>
      <c r="B45" s="209" t="s">
        <v>86</v>
      </c>
      <c r="C45" s="210"/>
      <c r="D45" s="7" t="s">
        <v>87</v>
      </c>
      <c r="E45" s="2" t="s">
        <v>208</v>
      </c>
      <c r="F45" s="32"/>
      <c r="G45" s="256" t="s">
        <v>82</v>
      </c>
      <c r="H45" s="257"/>
      <c r="I45" s="258"/>
      <c r="J45" s="23">
        <v>42027</v>
      </c>
      <c r="K45" s="23"/>
      <c r="L45" s="133" t="s">
        <v>607</v>
      </c>
      <c r="M45" s="238" t="s">
        <v>686</v>
      </c>
      <c r="N45" s="239"/>
      <c r="O45" s="283" t="s">
        <v>688</v>
      </c>
      <c r="P45" s="284"/>
      <c r="Q45" s="285"/>
      <c r="R45" s="1">
        <v>21</v>
      </c>
      <c r="S45" s="153">
        <v>4</v>
      </c>
      <c r="T45" s="161" t="s">
        <v>728</v>
      </c>
    </row>
    <row r="46" spans="1:20" ht="12.75">
      <c r="A46" s="14">
        <v>34</v>
      </c>
      <c r="B46" s="209" t="s">
        <v>85</v>
      </c>
      <c r="C46" s="210"/>
      <c r="D46" s="7" t="s">
        <v>186</v>
      </c>
      <c r="E46" s="2" t="s">
        <v>208</v>
      </c>
      <c r="F46" s="32"/>
      <c r="G46" s="256" t="s">
        <v>82</v>
      </c>
      <c r="H46" s="257"/>
      <c r="I46" s="258"/>
      <c r="J46" s="23">
        <v>42027</v>
      </c>
      <c r="K46" s="23"/>
      <c r="L46" s="133" t="s">
        <v>607</v>
      </c>
      <c r="M46" s="238" t="s">
        <v>686</v>
      </c>
      <c r="N46" s="239"/>
      <c r="O46" s="211" t="s">
        <v>689</v>
      </c>
      <c r="P46" s="212"/>
      <c r="Q46" s="213"/>
      <c r="R46" s="1">
        <v>23</v>
      </c>
      <c r="S46" s="1">
        <v>5</v>
      </c>
      <c r="T46" s="162"/>
    </row>
    <row r="47" spans="1:19" ht="12.75">
      <c r="A47" s="14">
        <v>35</v>
      </c>
      <c r="B47" s="209" t="s">
        <v>510</v>
      </c>
      <c r="C47" s="210"/>
      <c r="D47" s="7" t="s">
        <v>659</v>
      </c>
      <c r="E47" s="2" t="s">
        <v>208</v>
      </c>
      <c r="F47" s="32"/>
      <c r="G47" s="256" t="s">
        <v>82</v>
      </c>
      <c r="H47" s="257"/>
      <c r="I47" s="258"/>
      <c r="J47" s="23">
        <v>42027</v>
      </c>
      <c r="K47" s="23"/>
      <c r="L47" s="133" t="s">
        <v>607</v>
      </c>
      <c r="M47" s="238" t="s">
        <v>693</v>
      </c>
      <c r="N47" s="239"/>
      <c r="O47" s="211" t="s">
        <v>694</v>
      </c>
      <c r="P47" s="212"/>
      <c r="Q47" s="213"/>
      <c r="R47" s="1">
        <v>22</v>
      </c>
      <c r="S47" s="153">
        <v>6</v>
      </c>
    </row>
  </sheetData>
  <sheetProtection/>
  <mergeCells count="152">
    <mergeCell ref="G37:I37"/>
    <mergeCell ref="G38:I38"/>
    <mergeCell ref="G39:I39"/>
    <mergeCell ref="G40:I40"/>
    <mergeCell ref="G41:I41"/>
    <mergeCell ref="G42:I42"/>
    <mergeCell ref="G31:I31"/>
    <mergeCell ref="G32:I32"/>
    <mergeCell ref="G33:I33"/>
    <mergeCell ref="G34:I34"/>
    <mergeCell ref="G35:I35"/>
    <mergeCell ref="G36:I36"/>
    <mergeCell ref="G24:I24"/>
    <mergeCell ref="G25:I25"/>
    <mergeCell ref="G26:I26"/>
    <mergeCell ref="G28:I28"/>
    <mergeCell ref="G29:I29"/>
    <mergeCell ref="G30:I30"/>
    <mergeCell ref="G27:I27"/>
    <mergeCell ref="G17:I17"/>
    <mergeCell ref="G18:I18"/>
    <mergeCell ref="G19:I19"/>
    <mergeCell ref="G20:I20"/>
    <mergeCell ref="G21:I21"/>
    <mergeCell ref="G22:I22"/>
    <mergeCell ref="M14:N14"/>
    <mergeCell ref="M15:N15"/>
    <mergeCell ref="O14:Q14"/>
    <mergeCell ref="O15:Q15"/>
    <mergeCell ref="G14:I14"/>
    <mergeCell ref="G15:I15"/>
    <mergeCell ref="O39:Q39"/>
    <mergeCell ref="M41:N41"/>
    <mergeCell ref="M39:N39"/>
    <mergeCell ref="M40:N40"/>
    <mergeCell ref="O40:Q40"/>
    <mergeCell ref="O41:Q41"/>
    <mergeCell ref="O37:Q37"/>
    <mergeCell ref="M38:N38"/>
    <mergeCell ref="O38:Q38"/>
    <mergeCell ref="M34:N34"/>
    <mergeCell ref="O34:Q34"/>
    <mergeCell ref="M35:N35"/>
    <mergeCell ref="O35:Q35"/>
    <mergeCell ref="M36:N36"/>
    <mergeCell ref="O36:Q36"/>
    <mergeCell ref="M37:N37"/>
    <mergeCell ref="O31:Q31"/>
    <mergeCell ref="M32:N32"/>
    <mergeCell ref="O32:Q32"/>
    <mergeCell ref="M33:N33"/>
    <mergeCell ref="O33:Q33"/>
    <mergeCell ref="O24:Q24"/>
    <mergeCell ref="M30:N30"/>
    <mergeCell ref="O30:Q30"/>
    <mergeCell ref="M31:N31"/>
    <mergeCell ref="M28:N28"/>
    <mergeCell ref="M12:N12"/>
    <mergeCell ref="O12:Q12"/>
    <mergeCell ref="M18:N18"/>
    <mergeCell ref="O13:Q13"/>
    <mergeCell ref="B13:C13"/>
    <mergeCell ref="B18:C18"/>
    <mergeCell ref="B16:C16"/>
    <mergeCell ref="B17:C17"/>
    <mergeCell ref="B14:C14"/>
    <mergeCell ref="B15:C15"/>
    <mergeCell ref="O28:Q28"/>
    <mergeCell ref="M29:N29"/>
    <mergeCell ref="O29:Q29"/>
    <mergeCell ref="O19:Q19"/>
    <mergeCell ref="O26:Q26"/>
    <mergeCell ref="M27:N27"/>
    <mergeCell ref="M26:N26"/>
    <mergeCell ref="O17:Q17"/>
    <mergeCell ref="O25:Q25"/>
    <mergeCell ref="M25:N25"/>
    <mergeCell ref="M21:N21"/>
    <mergeCell ref="O21:Q21"/>
    <mergeCell ref="M24:N24"/>
    <mergeCell ref="O23:Q23"/>
    <mergeCell ref="M23:N23"/>
    <mergeCell ref="M19:N19"/>
    <mergeCell ref="O18:Q18"/>
    <mergeCell ref="A1:O2"/>
    <mergeCell ref="L7:Q7"/>
    <mergeCell ref="B8:G8"/>
    <mergeCell ref="N8:P8"/>
    <mergeCell ref="F9:G9"/>
    <mergeCell ref="N9:P9"/>
    <mergeCell ref="N10:P10"/>
    <mergeCell ref="M20:N20"/>
    <mergeCell ref="O20:Q20"/>
    <mergeCell ref="M22:N22"/>
    <mergeCell ref="O22:Q22"/>
    <mergeCell ref="O27:Q27"/>
    <mergeCell ref="M16:N16"/>
    <mergeCell ref="O16:Q16"/>
    <mergeCell ref="M13:N13"/>
    <mergeCell ref="M17:N17"/>
    <mergeCell ref="G23:I23"/>
    <mergeCell ref="F10:G10"/>
    <mergeCell ref="G16:I16"/>
    <mergeCell ref="G13:I13"/>
    <mergeCell ref="B19:C19"/>
    <mergeCell ref="B21:C21"/>
    <mergeCell ref="B22:C22"/>
    <mergeCell ref="B23:C23"/>
    <mergeCell ref="B12:C12"/>
    <mergeCell ref="G12:I1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M43:N43"/>
    <mergeCell ref="M44:N44"/>
    <mergeCell ref="M45:N45"/>
    <mergeCell ref="M46:N46"/>
    <mergeCell ref="M47:N47"/>
    <mergeCell ref="B37:C37"/>
    <mergeCell ref="B38:C38"/>
    <mergeCell ref="B39:C39"/>
    <mergeCell ref="B40:C40"/>
    <mergeCell ref="B41:C41"/>
    <mergeCell ref="B20:C20"/>
    <mergeCell ref="G45:I45"/>
    <mergeCell ref="G46:I46"/>
    <mergeCell ref="G47:I47"/>
    <mergeCell ref="B43:C43"/>
    <mergeCell ref="B44:C44"/>
    <mergeCell ref="B45:C45"/>
    <mergeCell ref="B46:C46"/>
    <mergeCell ref="B47:C47"/>
    <mergeCell ref="O43:Q43"/>
    <mergeCell ref="O44:Q44"/>
    <mergeCell ref="O45:Q45"/>
    <mergeCell ref="O46:Q46"/>
    <mergeCell ref="O47:Q47"/>
    <mergeCell ref="B42:C42"/>
    <mergeCell ref="M42:N42"/>
    <mergeCell ref="O42:Q42"/>
    <mergeCell ref="G43:I43"/>
    <mergeCell ref="G44:I4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3.7109375" style="1" customWidth="1"/>
    <col min="19" max="19" width="3.57421875" style="1" customWidth="1"/>
  </cols>
  <sheetData>
    <row r="1" spans="1:17" ht="12.75" customHeight="1">
      <c r="A1" s="245" t="s">
        <v>696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42161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692</v>
      </c>
      <c r="D3" s="19"/>
      <c r="E3" s="19"/>
      <c r="F3" s="19"/>
      <c r="G3" s="19"/>
      <c r="H3" s="17"/>
      <c r="I3" s="11" t="s">
        <v>5</v>
      </c>
      <c r="J3" s="19">
        <v>20</v>
      </c>
      <c r="K3" s="21" t="s">
        <v>2</v>
      </c>
      <c r="L3" s="19" t="s">
        <v>21</v>
      </c>
      <c r="M3" s="19"/>
      <c r="N3" s="131"/>
      <c r="O3" s="19"/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695</v>
      </c>
      <c r="C5" s="11"/>
      <c r="D5" s="115" t="s">
        <v>737</v>
      </c>
      <c r="E5" s="35"/>
      <c r="F5" s="11"/>
      <c r="G5" s="11"/>
      <c r="H5" s="11"/>
      <c r="I5" s="169" t="s">
        <v>736</v>
      </c>
      <c r="J5" s="168"/>
      <c r="K5" s="168"/>
      <c r="L5" s="168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57">
        <v>42095</v>
      </c>
    </row>
    <row r="9" spans="1:17" ht="12.75">
      <c r="A9" s="21"/>
      <c r="B9" s="24" t="s">
        <v>205</v>
      </c>
      <c r="C9" s="24"/>
      <c r="D9" s="24"/>
      <c r="E9" s="24"/>
      <c r="F9" s="249">
        <v>42109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59">
        <v>42101</v>
      </c>
    </row>
    <row r="10" spans="1:17" ht="12.75">
      <c r="A10" s="21"/>
      <c r="B10" s="24" t="s">
        <v>206</v>
      </c>
      <c r="C10" s="24"/>
      <c r="D10" s="24"/>
      <c r="E10" s="24"/>
      <c r="F10" s="249">
        <v>42139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72">
        <v>42132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8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  <c r="R12" s="163"/>
    </row>
    <row r="13" spans="1:18" ht="12.75">
      <c r="A13" s="167">
        <v>1</v>
      </c>
      <c r="B13" s="209" t="s">
        <v>466</v>
      </c>
      <c r="C13" s="268"/>
      <c r="D13" s="7" t="s">
        <v>28</v>
      </c>
      <c r="E13" s="10" t="s">
        <v>208</v>
      </c>
      <c r="F13" s="10">
        <v>2</v>
      </c>
      <c r="G13" s="219" t="s">
        <v>136</v>
      </c>
      <c r="H13" s="220"/>
      <c r="I13" s="221"/>
      <c r="J13" s="156">
        <v>42088</v>
      </c>
      <c r="K13" s="43"/>
      <c r="L13" s="156">
        <v>42101</v>
      </c>
      <c r="M13" s="238">
        <v>42108</v>
      </c>
      <c r="N13" s="239"/>
      <c r="O13" s="211" t="s">
        <v>450</v>
      </c>
      <c r="P13" s="212"/>
      <c r="Q13" s="213"/>
      <c r="R13" s="164"/>
    </row>
    <row r="14" spans="1:18" ht="12.75">
      <c r="A14" s="167">
        <v>2</v>
      </c>
      <c r="B14" s="209" t="s">
        <v>136</v>
      </c>
      <c r="C14" s="268"/>
      <c r="D14" s="7" t="s">
        <v>59</v>
      </c>
      <c r="E14" s="10" t="s">
        <v>208</v>
      </c>
      <c r="F14" s="10">
        <v>2</v>
      </c>
      <c r="G14" s="219" t="s">
        <v>466</v>
      </c>
      <c r="H14" s="220"/>
      <c r="I14" s="221"/>
      <c r="J14" s="156">
        <v>42088</v>
      </c>
      <c r="K14" s="43"/>
      <c r="L14" s="156">
        <v>42101</v>
      </c>
      <c r="M14" s="238">
        <v>42121</v>
      </c>
      <c r="N14" s="239"/>
      <c r="O14" s="211" t="s">
        <v>450</v>
      </c>
      <c r="P14" s="212"/>
      <c r="Q14" s="213"/>
      <c r="R14" s="164"/>
    </row>
    <row r="15" spans="1:18" ht="12.75">
      <c r="A15" s="167">
        <v>3</v>
      </c>
      <c r="B15" s="209" t="s">
        <v>492</v>
      </c>
      <c r="C15" s="268"/>
      <c r="D15" s="7" t="s">
        <v>464</v>
      </c>
      <c r="E15" s="10" t="s">
        <v>208</v>
      </c>
      <c r="F15" s="10">
        <v>8</v>
      </c>
      <c r="G15" s="219" t="s">
        <v>735</v>
      </c>
      <c r="H15" s="220"/>
      <c r="I15" s="221"/>
      <c r="J15" s="156">
        <v>42089</v>
      </c>
      <c r="K15" s="43"/>
      <c r="L15" s="156">
        <v>42101</v>
      </c>
      <c r="M15" s="238">
        <v>42111</v>
      </c>
      <c r="N15" s="239"/>
      <c r="O15" s="246" t="s">
        <v>732</v>
      </c>
      <c r="P15" s="294"/>
      <c r="Q15" s="295"/>
      <c r="R15" s="163" t="s">
        <v>542</v>
      </c>
    </row>
    <row r="16" spans="1:18" ht="12.75">
      <c r="A16" s="167">
        <v>4</v>
      </c>
      <c r="B16" s="209" t="s">
        <v>487</v>
      </c>
      <c r="C16" s="268"/>
      <c r="D16" s="7" t="s">
        <v>159</v>
      </c>
      <c r="E16" s="10" t="s">
        <v>208</v>
      </c>
      <c r="F16" s="10">
        <v>2</v>
      </c>
      <c r="G16" s="219" t="s">
        <v>735</v>
      </c>
      <c r="H16" s="220"/>
      <c r="I16" s="221"/>
      <c r="J16" s="156">
        <v>42089</v>
      </c>
      <c r="K16" s="43"/>
      <c r="L16" s="156">
        <v>42101</v>
      </c>
      <c r="M16" s="238">
        <v>42126</v>
      </c>
      <c r="N16" s="239"/>
      <c r="O16" s="246" t="s">
        <v>450</v>
      </c>
      <c r="P16" s="247"/>
      <c r="Q16" s="248"/>
      <c r="R16" s="163"/>
    </row>
    <row r="17" spans="1:18" ht="12.75">
      <c r="A17" s="167">
        <v>5</v>
      </c>
      <c r="B17" s="209" t="s">
        <v>704</v>
      </c>
      <c r="C17" s="268"/>
      <c r="D17" s="7" t="s">
        <v>705</v>
      </c>
      <c r="E17" s="10" t="s">
        <v>208</v>
      </c>
      <c r="F17" s="10">
        <v>2</v>
      </c>
      <c r="G17" s="219" t="s">
        <v>735</v>
      </c>
      <c r="H17" s="220"/>
      <c r="I17" s="221"/>
      <c r="J17" s="156">
        <v>42089</v>
      </c>
      <c r="K17" s="43"/>
      <c r="L17" s="156">
        <v>42101</v>
      </c>
      <c r="M17" s="238">
        <v>42108</v>
      </c>
      <c r="N17" s="239"/>
      <c r="O17" s="211" t="s">
        <v>733</v>
      </c>
      <c r="P17" s="212"/>
      <c r="Q17" s="213"/>
      <c r="R17" s="163"/>
    </row>
    <row r="18" spans="1:18" ht="12.75">
      <c r="A18" s="167">
        <v>6</v>
      </c>
      <c r="B18" s="209" t="s">
        <v>259</v>
      </c>
      <c r="C18" s="268"/>
      <c r="D18" s="7" t="s">
        <v>28</v>
      </c>
      <c r="E18" s="10" t="s">
        <v>208</v>
      </c>
      <c r="F18" s="10">
        <v>3</v>
      </c>
      <c r="G18" s="219" t="s">
        <v>706</v>
      </c>
      <c r="H18" s="220"/>
      <c r="I18" s="221"/>
      <c r="J18" s="156">
        <v>42089</v>
      </c>
      <c r="K18" s="43"/>
      <c r="L18" s="156">
        <v>42095</v>
      </c>
      <c r="M18" s="238">
        <v>42116</v>
      </c>
      <c r="N18" s="239"/>
      <c r="O18" s="211" t="s">
        <v>741</v>
      </c>
      <c r="P18" s="212"/>
      <c r="Q18" s="213"/>
      <c r="R18" s="163">
        <v>4</v>
      </c>
    </row>
    <row r="19" spans="1:18" ht="12.75">
      <c r="A19" s="167">
        <v>7</v>
      </c>
      <c r="B19" s="209" t="s">
        <v>706</v>
      </c>
      <c r="C19" s="268"/>
      <c r="D19" s="7" t="s">
        <v>51</v>
      </c>
      <c r="E19" s="10" t="s">
        <v>208</v>
      </c>
      <c r="F19" s="10">
        <v>3</v>
      </c>
      <c r="G19" s="296" t="s">
        <v>259</v>
      </c>
      <c r="H19" s="297"/>
      <c r="I19" s="298"/>
      <c r="J19" s="156">
        <v>42089</v>
      </c>
      <c r="K19" s="43"/>
      <c r="L19" s="156">
        <v>42101</v>
      </c>
      <c r="M19" s="238">
        <v>42121</v>
      </c>
      <c r="N19" s="239"/>
      <c r="O19" s="211" t="s">
        <v>742</v>
      </c>
      <c r="P19" s="212"/>
      <c r="Q19" s="213"/>
      <c r="R19" s="163">
        <v>2</v>
      </c>
    </row>
    <row r="20" spans="1:18" ht="12.75">
      <c r="A20" s="167">
        <v>8</v>
      </c>
      <c r="B20" s="209" t="s">
        <v>722</v>
      </c>
      <c r="C20" s="268"/>
      <c r="D20" s="7" t="s">
        <v>707</v>
      </c>
      <c r="E20" s="10" t="s">
        <v>208</v>
      </c>
      <c r="F20" s="125" t="s">
        <v>83</v>
      </c>
      <c r="G20" s="256" t="s">
        <v>82</v>
      </c>
      <c r="H20" s="299"/>
      <c r="I20" s="300"/>
      <c r="J20" s="156">
        <v>42089</v>
      </c>
      <c r="K20" s="23"/>
      <c r="L20" s="145" t="s">
        <v>605</v>
      </c>
      <c r="M20" s="238">
        <v>42123</v>
      </c>
      <c r="N20" s="239"/>
      <c r="O20" s="211" t="s">
        <v>743</v>
      </c>
      <c r="P20" s="212"/>
      <c r="Q20" s="213"/>
      <c r="R20" s="163">
        <v>2</v>
      </c>
    </row>
    <row r="21" spans="1:18" ht="12.75">
      <c r="A21" s="167">
        <v>9</v>
      </c>
      <c r="B21" s="209" t="s">
        <v>313</v>
      </c>
      <c r="C21" s="268"/>
      <c r="D21" s="7" t="s">
        <v>314</v>
      </c>
      <c r="E21" s="10" t="s">
        <v>208</v>
      </c>
      <c r="F21" s="10">
        <v>3</v>
      </c>
      <c r="G21" s="219" t="s">
        <v>747</v>
      </c>
      <c r="H21" s="220"/>
      <c r="I21" s="221"/>
      <c r="J21" s="156">
        <v>42092</v>
      </c>
      <c r="K21" s="43"/>
      <c r="L21" s="156">
        <v>42100</v>
      </c>
      <c r="M21" s="238">
        <v>42131</v>
      </c>
      <c r="N21" s="239"/>
      <c r="O21" s="246" t="s">
        <v>748</v>
      </c>
      <c r="P21" s="247"/>
      <c r="Q21" s="248"/>
      <c r="R21" s="163">
        <v>4</v>
      </c>
    </row>
    <row r="22" spans="1:18" ht="12.75">
      <c r="A22" s="167">
        <v>10</v>
      </c>
      <c r="B22" s="209" t="s">
        <v>485</v>
      </c>
      <c r="C22" s="268"/>
      <c r="D22" s="7" t="s">
        <v>486</v>
      </c>
      <c r="E22" s="10" t="s">
        <v>207</v>
      </c>
      <c r="F22" s="10">
        <v>3</v>
      </c>
      <c r="G22" s="219" t="s">
        <v>58</v>
      </c>
      <c r="H22" s="220"/>
      <c r="I22" s="221"/>
      <c r="J22" s="156">
        <v>42093</v>
      </c>
      <c r="K22" s="43"/>
      <c r="L22" s="156">
        <v>42101</v>
      </c>
      <c r="M22" s="238">
        <v>42126</v>
      </c>
      <c r="N22" s="239"/>
      <c r="O22" s="211" t="s">
        <v>745</v>
      </c>
      <c r="P22" s="212"/>
      <c r="Q22" s="213"/>
      <c r="R22" s="163">
        <v>5</v>
      </c>
    </row>
    <row r="23" spans="1:18" ht="12.75">
      <c r="A23" s="167">
        <v>11</v>
      </c>
      <c r="B23" s="209" t="s">
        <v>382</v>
      </c>
      <c r="C23" s="268"/>
      <c r="D23" s="7" t="s">
        <v>177</v>
      </c>
      <c r="E23" s="10" t="s">
        <v>207</v>
      </c>
      <c r="F23" s="10">
        <v>4</v>
      </c>
      <c r="G23" s="219" t="s">
        <v>735</v>
      </c>
      <c r="H23" s="220"/>
      <c r="I23" s="221"/>
      <c r="J23" s="156">
        <v>42094</v>
      </c>
      <c r="K23" s="43"/>
      <c r="L23" s="156">
        <v>42101</v>
      </c>
      <c r="M23" s="238">
        <v>42131</v>
      </c>
      <c r="N23" s="239"/>
      <c r="O23" s="211" t="s">
        <v>749</v>
      </c>
      <c r="P23" s="212"/>
      <c r="Q23" s="213"/>
      <c r="R23" s="163" t="s">
        <v>542</v>
      </c>
    </row>
    <row r="24" spans="1:18" ht="12.75">
      <c r="A24" s="167">
        <v>12</v>
      </c>
      <c r="B24" s="269" t="s">
        <v>472</v>
      </c>
      <c r="C24" s="301"/>
      <c r="D24" s="113" t="s">
        <v>473</v>
      </c>
      <c r="E24" s="122" t="s">
        <v>208</v>
      </c>
      <c r="F24" s="122">
        <v>7</v>
      </c>
      <c r="G24" s="219"/>
      <c r="H24" s="220"/>
      <c r="I24" s="221"/>
      <c r="J24" s="123">
        <v>42094</v>
      </c>
      <c r="K24" s="43"/>
      <c r="L24" s="124" t="s">
        <v>738</v>
      </c>
      <c r="M24" s="302" t="s">
        <v>739</v>
      </c>
      <c r="N24" s="274"/>
      <c r="O24" s="267" t="s">
        <v>83</v>
      </c>
      <c r="P24" s="247"/>
      <c r="Q24" s="248"/>
      <c r="R24" s="166" t="s">
        <v>83</v>
      </c>
    </row>
    <row r="25" spans="1:18" ht="12.75">
      <c r="A25" s="167">
        <v>13</v>
      </c>
      <c r="B25" s="209" t="s">
        <v>58</v>
      </c>
      <c r="C25" s="268"/>
      <c r="D25" s="7" t="s">
        <v>181</v>
      </c>
      <c r="E25" s="10" t="s">
        <v>207</v>
      </c>
      <c r="F25" s="10">
        <v>3</v>
      </c>
      <c r="G25" s="219" t="s">
        <v>485</v>
      </c>
      <c r="H25" s="220"/>
      <c r="I25" s="221"/>
      <c r="J25" s="156">
        <v>42094</v>
      </c>
      <c r="K25" s="43"/>
      <c r="L25" s="156">
        <v>42101</v>
      </c>
      <c r="M25" s="238">
        <v>42123</v>
      </c>
      <c r="N25" s="239"/>
      <c r="O25" s="246" t="s">
        <v>744</v>
      </c>
      <c r="P25" s="247"/>
      <c r="Q25" s="248"/>
      <c r="R25" s="163">
        <v>5</v>
      </c>
    </row>
    <row r="26" spans="1:18" ht="12.75">
      <c r="A26" s="167">
        <v>14</v>
      </c>
      <c r="B26" s="209" t="s">
        <v>34</v>
      </c>
      <c r="C26" s="268"/>
      <c r="D26" s="7" t="s">
        <v>6</v>
      </c>
      <c r="E26" s="10" t="s">
        <v>208</v>
      </c>
      <c r="F26" s="10">
        <v>1</v>
      </c>
      <c r="G26" s="219" t="s">
        <v>735</v>
      </c>
      <c r="H26" s="220"/>
      <c r="I26" s="221"/>
      <c r="J26" s="156">
        <v>42095</v>
      </c>
      <c r="K26" s="43"/>
      <c r="L26" s="156">
        <v>42101</v>
      </c>
      <c r="M26" s="238">
        <v>42108</v>
      </c>
      <c r="N26" s="239"/>
      <c r="O26" s="246" t="s">
        <v>734</v>
      </c>
      <c r="P26" s="247"/>
      <c r="Q26" s="248"/>
      <c r="R26" s="163">
        <v>3</v>
      </c>
    </row>
    <row r="27" spans="1:18" ht="12.75">
      <c r="A27" s="167">
        <v>15</v>
      </c>
      <c r="B27" s="209" t="s">
        <v>713</v>
      </c>
      <c r="C27" s="268"/>
      <c r="D27" s="7" t="s">
        <v>714</v>
      </c>
      <c r="E27" s="10" t="s">
        <v>208</v>
      </c>
      <c r="F27" s="125" t="s">
        <v>83</v>
      </c>
      <c r="G27" s="256" t="s">
        <v>82</v>
      </c>
      <c r="H27" s="299"/>
      <c r="I27" s="300"/>
      <c r="J27" s="156">
        <v>42095</v>
      </c>
      <c r="K27" s="43"/>
      <c r="L27" s="156">
        <v>42101</v>
      </c>
      <c r="M27" s="238">
        <v>42109</v>
      </c>
      <c r="N27" s="239"/>
      <c r="O27" s="246" t="s">
        <v>683</v>
      </c>
      <c r="P27" s="247"/>
      <c r="Q27" s="248"/>
      <c r="R27" s="163">
        <v>3</v>
      </c>
    </row>
    <row r="28" spans="1:18" ht="12.75">
      <c r="A28" s="167">
        <v>16</v>
      </c>
      <c r="B28" s="209" t="s">
        <v>127</v>
      </c>
      <c r="C28" s="268"/>
      <c r="D28" s="7" t="s">
        <v>43</v>
      </c>
      <c r="E28" s="10" t="s">
        <v>208</v>
      </c>
      <c r="F28" s="10">
        <v>3</v>
      </c>
      <c r="G28" s="303" t="s">
        <v>752</v>
      </c>
      <c r="H28" s="304"/>
      <c r="I28" s="305"/>
      <c r="J28" s="156">
        <v>42158</v>
      </c>
      <c r="K28" s="43"/>
      <c r="L28" s="156">
        <v>42159</v>
      </c>
      <c r="M28" s="238">
        <v>42159</v>
      </c>
      <c r="N28" s="239"/>
      <c r="O28" s="306" t="s">
        <v>752</v>
      </c>
      <c r="P28" s="307"/>
      <c r="Q28" s="308"/>
      <c r="R28" s="165"/>
    </row>
    <row r="29" spans="1:17" ht="12.75">
      <c r="A29" s="14">
        <v>17</v>
      </c>
      <c r="B29" s="219"/>
      <c r="C29" s="221"/>
      <c r="D29" s="7"/>
      <c r="E29" s="10"/>
      <c r="F29" s="10"/>
      <c r="G29" s="211"/>
      <c r="H29" s="212"/>
      <c r="I29" s="213"/>
      <c r="J29" s="43"/>
      <c r="K29" s="43"/>
      <c r="L29" s="43"/>
      <c r="M29" s="254"/>
      <c r="N29" s="255"/>
      <c r="O29" s="246"/>
      <c r="P29" s="247"/>
      <c r="Q29" s="248"/>
    </row>
    <row r="30" spans="1:17" ht="12.75">
      <c r="A30" s="14">
        <v>18</v>
      </c>
      <c r="B30" s="219"/>
      <c r="C30" s="221"/>
      <c r="D30" s="7"/>
      <c r="E30" s="10"/>
      <c r="F30" s="10"/>
      <c r="G30" s="211"/>
      <c r="H30" s="212"/>
      <c r="I30" s="213"/>
      <c r="J30" s="43"/>
      <c r="K30" s="43"/>
      <c r="L30" s="43"/>
      <c r="M30" s="254"/>
      <c r="N30" s="255"/>
      <c r="O30" s="246"/>
      <c r="P30" s="247"/>
      <c r="Q30" s="248"/>
    </row>
    <row r="31" spans="1:17" ht="12.75">
      <c r="A31" s="14">
        <v>19</v>
      </c>
      <c r="B31" s="219"/>
      <c r="C31" s="221"/>
      <c r="D31" s="7"/>
      <c r="E31" s="10"/>
      <c r="F31" s="10"/>
      <c r="G31" s="219"/>
      <c r="H31" s="220"/>
      <c r="I31" s="221"/>
      <c r="J31" s="43"/>
      <c r="K31" s="43"/>
      <c r="L31" s="43"/>
      <c r="M31" s="235"/>
      <c r="N31" s="236"/>
      <c r="O31" s="246"/>
      <c r="P31" s="247"/>
      <c r="Q31" s="248"/>
    </row>
    <row r="32" spans="1:17" ht="12.75">
      <c r="A32" s="14">
        <v>20</v>
      </c>
      <c r="B32" s="219"/>
      <c r="C32" s="221"/>
      <c r="D32" s="7"/>
      <c r="E32" s="3"/>
      <c r="F32" s="4"/>
      <c r="G32" s="227"/>
      <c r="H32" s="228"/>
      <c r="I32" s="229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2">
    <mergeCell ref="B41:C41"/>
    <mergeCell ref="G41:I41"/>
    <mergeCell ref="M41:N41"/>
    <mergeCell ref="O41:Q41"/>
    <mergeCell ref="B42:C42"/>
    <mergeCell ref="G42:I42"/>
    <mergeCell ref="M42:N42"/>
    <mergeCell ref="O42:Q42"/>
    <mergeCell ref="B39:C39"/>
    <mergeCell ref="G39:I39"/>
    <mergeCell ref="M39:N39"/>
    <mergeCell ref="O39:Q39"/>
    <mergeCell ref="B40:C40"/>
    <mergeCell ref="G40:I40"/>
    <mergeCell ref="M40:N40"/>
    <mergeCell ref="O40:Q40"/>
    <mergeCell ref="B37:C37"/>
    <mergeCell ref="G37:I37"/>
    <mergeCell ref="M37:N37"/>
    <mergeCell ref="O37:Q37"/>
    <mergeCell ref="B38:C38"/>
    <mergeCell ref="G38:I38"/>
    <mergeCell ref="M38:N38"/>
    <mergeCell ref="O38:Q38"/>
    <mergeCell ref="B35:C35"/>
    <mergeCell ref="G35:I35"/>
    <mergeCell ref="M35:N35"/>
    <mergeCell ref="O35:Q35"/>
    <mergeCell ref="B36:C36"/>
    <mergeCell ref="G36:I36"/>
    <mergeCell ref="M36:N36"/>
    <mergeCell ref="O36:Q36"/>
    <mergeCell ref="B33:C33"/>
    <mergeCell ref="G33:I33"/>
    <mergeCell ref="M33:N33"/>
    <mergeCell ref="O33:Q33"/>
    <mergeCell ref="B34:C34"/>
    <mergeCell ref="G34:I34"/>
    <mergeCell ref="M34:N34"/>
    <mergeCell ref="O34:Q34"/>
    <mergeCell ref="B31:C31"/>
    <mergeCell ref="G31:I31"/>
    <mergeCell ref="M31:N31"/>
    <mergeCell ref="O31:Q31"/>
    <mergeCell ref="B32:C32"/>
    <mergeCell ref="G32:I32"/>
    <mergeCell ref="M32:N32"/>
    <mergeCell ref="O32:Q32"/>
    <mergeCell ref="B29:C29"/>
    <mergeCell ref="G29:I29"/>
    <mergeCell ref="M29:N29"/>
    <mergeCell ref="O29:Q29"/>
    <mergeCell ref="B30:C30"/>
    <mergeCell ref="G30:I30"/>
    <mergeCell ref="M30:N30"/>
    <mergeCell ref="O30:Q30"/>
    <mergeCell ref="G27:I27"/>
    <mergeCell ref="M27:N27"/>
    <mergeCell ref="O27:Q27"/>
    <mergeCell ref="B28:C28"/>
    <mergeCell ref="G28:I28"/>
    <mergeCell ref="M28:N28"/>
    <mergeCell ref="O28:Q28"/>
    <mergeCell ref="B27:C27"/>
    <mergeCell ref="B25:C25"/>
    <mergeCell ref="G25:I25"/>
    <mergeCell ref="M25:N25"/>
    <mergeCell ref="O25:Q25"/>
    <mergeCell ref="M26:N26"/>
    <mergeCell ref="O26:Q26"/>
    <mergeCell ref="B26:C26"/>
    <mergeCell ref="G26:I26"/>
    <mergeCell ref="B23:C23"/>
    <mergeCell ref="G23:I23"/>
    <mergeCell ref="M22:N22"/>
    <mergeCell ref="O23:Q23"/>
    <mergeCell ref="B24:C24"/>
    <mergeCell ref="G24:I24"/>
    <mergeCell ref="M24:N24"/>
    <mergeCell ref="O24:Q24"/>
    <mergeCell ref="M23:N23"/>
    <mergeCell ref="B21:C21"/>
    <mergeCell ref="M21:N21"/>
    <mergeCell ref="O21:Q21"/>
    <mergeCell ref="B22:C22"/>
    <mergeCell ref="G22:I22"/>
    <mergeCell ref="O22:Q22"/>
    <mergeCell ref="G21:I21"/>
    <mergeCell ref="B19:C19"/>
    <mergeCell ref="M19:N19"/>
    <mergeCell ref="O19:Q19"/>
    <mergeCell ref="B20:C20"/>
    <mergeCell ref="O20:Q20"/>
    <mergeCell ref="G19:I19"/>
    <mergeCell ref="G20:I20"/>
    <mergeCell ref="M20:N20"/>
    <mergeCell ref="M17:N17"/>
    <mergeCell ref="O17:Q17"/>
    <mergeCell ref="B18:C18"/>
    <mergeCell ref="M18:N18"/>
    <mergeCell ref="O18:Q18"/>
    <mergeCell ref="B17:C17"/>
    <mergeCell ref="G17:I17"/>
    <mergeCell ref="G18:I18"/>
    <mergeCell ref="B15:C15"/>
    <mergeCell ref="M15:N15"/>
    <mergeCell ref="O15:Q15"/>
    <mergeCell ref="M16:N16"/>
    <mergeCell ref="O16:Q16"/>
    <mergeCell ref="B16:C16"/>
    <mergeCell ref="G15:I15"/>
    <mergeCell ref="G16:I16"/>
    <mergeCell ref="B13:C13"/>
    <mergeCell ref="G13:I13"/>
    <mergeCell ref="M13:N13"/>
    <mergeCell ref="O13:Q13"/>
    <mergeCell ref="B14:C14"/>
    <mergeCell ref="G14:I14"/>
    <mergeCell ref="M14:N14"/>
    <mergeCell ref="O14:Q14"/>
    <mergeCell ref="F10:G10"/>
    <mergeCell ref="N10:P10"/>
    <mergeCell ref="B12:C12"/>
    <mergeCell ref="G12:I12"/>
    <mergeCell ref="M12:N12"/>
    <mergeCell ref="O12:Q12"/>
    <mergeCell ref="A1:O2"/>
    <mergeCell ref="L7:Q7"/>
    <mergeCell ref="B8:G8"/>
    <mergeCell ref="N8:P8"/>
    <mergeCell ref="F9:G9"/>
    <mergeCell ref="N9:P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4.00390625" style="0" customWidth="1"/>
    <col min="19" max="19" width="3.7109375" style="0" customWidth="1"/>
  </cols>
  <sheetData>
    <row r="1" spans="1:17" ht="12.75" customHeight="1">
      <c r="A1" s="245" t="s">
        <v>671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42030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511</v>
      </c>
      <c r="D3" s="19"/>
      <c r="E3" s="19"/>
      <c r="F3" s="19"/>
      <c r="G3" s="19"/>
      <c r="H3" s="17"/>
      <c r="I3" s="11" t="s">
        <v>5</v>
      </c>
      <c r="J3" s="19">
        <v>20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512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51">
        <v>42057</v>
      </c>
    </row>
    <row r="9" spans="1:17" ht="12.75">
      <c r="A9" s="21"/>
      <c r="B9" s="24" t="s">
        <v>205</v>
      </c>
      <c r="C9" s="24"/>
      <c r="D9" s="24"/>
      <c r="E9" s="24"/>
      <c r="F9" s="249">
        <v>42071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51">
        <v>42064</v>
      </c>
    </row>
    <row r="10" spans="1:17" ht="12.75">
      <c r="A10" s="21"/>
      <c r="B10" s="24" t="s">
        <v>206</v>
      </c>
      <c r="C10" s="24"/>
      <c r="D10" s="24"/>
      <c r="E10" s="24"/>
      <c r="F10" s="249">
        <v>42111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70">
        <v>42104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19"/>
      <c r="C13" s="221"/>
      <c r="D13" s="7"/>
      <c r="E13" s="2"/>
      <c r="F13" s="4"/>
      <c r="G13" s="219"/>
      <c r="H13" s="220"/>
      <c r="I13" s="221"/>
      <c r="J13" s="23"/>
      <c r="K13" s="23"/>
      <c r="L13" s="91"/>
      <c r="M13" s="273"/>
      <c r="N13" s="274"/>
      <c r="O13" s="211"/>
      <c r="P13" s="212"/>
      <c r="Q13" s="213"/>
    </row>
    <row r="14" spans="1:17" ht="12.75">
      <c r="A14" s="14">
        <v>2</v>
      </c>
      <c r="B14" s="219"/>
      <c r="C14" s="221"/>
      <c r="D14" s="7"/>
      <c r="E14" s="2"/>
      <c r="F14" s="4"/>
      <c r="G14" s="219"/>
      <c r="H14" s="220"/>
      <c r="I14" s="221"/>
      <c r="J14" s="23"/>
      <c r="K14" s="23"/>
      <c r="L14" s="91"/>
      <c r="M14" s="273"/>
      <c r="N14" s="274"/>
      <c r="O14" s="309"/>
      <c r="P14" s="294"/>
      <c r="Q14" s="295"/>
    </row>
    <row r="15" spans="1:17" ht="12.75" customHeight="1">
      <c r="A15" s="14">
        <v>3</v>
      </c>
      <c r="B15" s="219"/>
      <c r="C15" s="221"/>
      <c r="D15" s="7"/>
      <c r="E15" s="2"/>
      <c r="F15" s="4"/>
      <c r="G15" s="219"/>
      <c r="H15" s="220"/>
      <c r="I15" s="221"/>
      <c r="J15" s="23"/>
      <c r="K15" s="23"/>
      <c r="L15" s="91"/>
      <c r="M15" s="273"/>
      <c r="N15" s="274"/>
      <c r="O15" s="246"/>
      <c r="P15" s="247"/>
      <c r="Q15" s="248"/>
    </row>
    <row r="16" spans="1:17" ht="12.75" customHeight="1">
      <c r="A16" s="14">
        <v>4</v>
      </c>
      <c r="B16" s="219"/>
      <c r="C16" s="221"/>
      <c r="D16" s="7"/>
      <c r="E16" s="2"/>
      <c r="F16" s="4"/>
      <c r="G16" s="219"/>
      <c r="H16" s="220"/>
      <c r="I16" s="221"/>
      <c r="J16" s="23"/>
      <c r="K16" s="23"/>
      <c r="L16" s="91"/>
      <c r="M16" s="273"/>
      <c r="N16" s="274"/>
      <c r="O16" s="211"/>
      <c r="P16" s="212"/>
      <c r="Q16" s="213"/>
    </row>
    <row r="17" spans="1:17" ht="12.75">
      <c r="A17" s="14">
        <v>5</v>
      </c>
      <c r="B17" s="219"/>
      <c r="C17" s="221"/>
      <c r="D17" s="7"/>
      <c r="E17" s="2"/>
      <c r="F17" s="2"/>
      <c r="G17" s="219"/>
      <c r="H17" s="220"/>
      <c r="I17" s="221"/>
      <c r="J17" s="23"/>
      <c r="K17" s="23"/>
      <c r="L17" s="91"/>
      <c r="M17" s="273"/>
      <c r="N17" s="274"/>
      <c r="O17" s="219"/>
      <c r="P17" s="220"/>
      <c r="Q17" s="221"/>
    </row>
    <row r="18" spans="1:17" ht="12.75">
      <c r="A18" s="14">
        <v>6</v>
      </c>
      <c r="B18" s="269"/>
      <c r="C18" s="301"/>
      <c r="D18" s="113"/>
      <c r="E18" s="4"/>
      <c r="F18" s="4"/>
      <c r="G18" s="219"/>
      <c r="H18" s="220"/>
      <c r="I18" s="221"/>
      <c r="J18" s="23"/>
      <c r="K18" s="23"/>
      <c r="L18" s="91"/>
      <c r="M18" s="273"/>
      <c r="N18" s="274"/>
      <c r="O18" s="219"/>
      <c r="P18" s="220"/>
      <c r="Q18" s="221"/>
    </row>
    <row r="19" spans="1:17" ht="12.75">
      <c r="A19" s="14">
        <v>7</v>
      </c>
      <c r="B19" s="219"/>
      <c r="C19" s="221"/>
      <c r="D19" s="6"/>
      <c r="E19" s="2"/>
      <c r="F19" s="2"/>
      <c r="G19" s="219"/>
      <c r="H19" s="220"/>
      <c r="I19" s="221"/>
      <c r="J19" s="23"/>
      <c r="K19" s="23"/>
      <c r="L19" s="91"/>
      <c r="M19" s="273"/>
      <c r="N19" s="274"/>
      <c r="O19" s="246"/>
      <c r="P19" s="247"/>
      <c r="Q19" s="248"/>
    </row>
    <row r="20" spans="1:17" ht="12.75">
      <c r="A20" s="14">
        <v>8</v>
      </c>
      <c r="B20" s="269"/>
      <c r="C20" s="301"/>
      <c r="D20" s="113"/>
      <c r="E20" s="4"/>
      <c r="F20" s="4"/>
      <c r="G20" s="219"/>
      <c r="H20" s="220"/>
      <c r="I20" s="221"/>
      <c r="J20" s="23"/>
      <c r="K20" s="23"/>
      <c r="L20" s="91"/>
      <c r="M20" s="273"/>
      <c r="N20" s="274"/>
      <c r="O20" s="219"/>
      <c r="P20" s="220"/>
      <c r="Q20" s="221"/>
    </row>
    <row r="21" spans="1:17" ht="12.75">
      <c r="A21" s="14">
        <v>9</v>
      </c>
      <c r="B21" s="219"/>
      <c r="C21" s="221"/>
      <c r="D21" s="102"/>
      <c r="E21" s="4"/>
      <c r="F21" s="4"/>
      <c r="G21" s="219"/>
      <c r="H21" s="220"/>
      <c r="I21" s="221"/>
      <c r="J21" s="23"/>
      <c r="K21" s="23"/>
      <c r="L21" s="91"/>
      <c r="M21" s="273"/>
      <c r="N21" s="274"/>
      <c r="O21" s="246"/>
      <c r="P21" s="247"/>
      <c r="Q21" s="248"/>
    </row>
    <row r="22" spans="1:17" ht="12.75">
      <c r="A22" s="14">
        <v>10</v>
      </c>
      <c r="B22" s="269"/>
      <c r="C22" s="301"/>
      <c r="D22" s="113"/>
      <c r="E22" s="4"/>
      <c r="F22" s="4"/>
      <c r="G22" s="296"/>
      <c r="H22" s="297"/>
      <c r="I22" s="298"/>
      <c r="J22" s="23"/>
      <c r="K22" s="23"/>
      <c r="L22" s="43"/>
      <c r="M22" s="235"/>
      <c r="N22" s="236"/>
      <c r="O22" s="219"/>
      <c r="P22" s="220"/>
      <c r="Q22" s="221"/>
    </row>
    <row r="23" spans="1:17" ht="12.75">
      <c r="A23" s="14">
        <v>11</v>
      </c>
      <c r="B23" s="219"/>
      <c r="C23" s="221"/>
      <c r="D23" s="7"/>
      <c r="E23" s="2"/>
      <c r="F23" s="4"/>
      <c r="G23" s="219"/>
      <c r="H23" s="220"/>
      <c r="I23" s="221"/>
      <c r="J23" s="23"/>
      <c r="K23" s="23"/>
      <c r="L23" s="43"/>
      <c r="M23" s="235"/>
      <c r="N23" s="236"/>
      <c r="O23" s="246"/>
      <c r="P23" s="247"/>
      <c r="Q23" s="248"/>
    </row>
    <row r="24" spans="1:17" ht="12.75">
      <c r="A24" s="14">
        <v>12</v>
      </c>
      <c r="B24" s="219"/>
      <c r="C24" s="221"/>
      <c r="D24" s="7"/>
      <c r="E24" s="2"/>
      <c r="F24" s="4"/>
      <c r="G24" s="219"/>
      <c r="H24" s="220"/>
      <c r="I24" s="221"/>
      <c r="J24" s="23"/>
      <c r="K24" s="23"/>
      <c r="L24" s="43"/>
      <c r="M24" s="254"/>
      <c r="N24" s="255"/>
      <c r="O24" s="211"/>
      <c r="P24" s="212"/>
      <c r="Q24" s="213"/>
    </row>
    <row r="25" spans="1:17" ht="12.75">
      <c r="A25" s="14">
        <v>13</v>
      </c>
      <c r="B25" s="219"/>
      <c r="C25" s="22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2">
    <mergeCell ref="M15:N15"/>
    <mergeCell ref="M16:N16"/>
    <mergeCell ref="B42:C42"/>
    <mergeCell ref="G42:I42"/>
    <mergeCell ref="M42:N42"/>
    <mergeCell ref="B38:C38"/>
    <mergeCell ref="G38:I38"/>
    <mergeCell ref="M38:N38"/>
    <mergeCell ref="G37:I37"/>
    <mergeCell ref="M37:N37"/>
    <mergeCell ref="O42:Q42"/>
    <mergeCell ref="B40:C40"/>
    <mergeCell ref="G40:I40"/>
    <mergeCell ref="M40:N40"/>
    <mergeCell ref="O40:Q40"/>
    <mergeCell ref="B41:C41"/>
    <mergeCell ref="G41:I41"/>
    <mergeCell ref="M41:N41"/>
    <mergeCell ref="O41:Q41"/>
    <mergeCell ref="O38:Q38"/>
    <mergeCell ref="B39:C39"/>
    <mergeCell ref="G39:I39"/>
    <mergeCell ref="M39:N39"/>
    <mergeCell ref="O39:Q39"/>
    <mergeCell ref="B36:C36"/>
    <mergeCell ref="G36:I36"/>
    <mergeCell ref="M36:N36"/>
    <mergeCell ref="O36:Q36"/>
    <mergeCell ref="B37:C37"/>
    <mergeCell ref="O37:Q37"/>
    <mergeCell ref="B34:C34"/>
    <mergeCell ref="G34:I34"/>
    <mergeCell ref="M34:N34"/>
    <mergeCell ref="O34:Q34"/>
    <mergeCell ref="B35:C35"/>
    <mergeCell ref="G35:I35"/>
    <mergeCell ref="M35:N35"/>
    <mergeCell ref="O35:Q35"/>
    <mergeCell ref="B32:C32"/>
    <mergeCell ref="G32:I32"/>
    <mergeCell ref="M32:N32"/>
    <mergeCell ref="O32:Q32"/>
    <mergeCell ref="B33:C33"/>
    <mergeCell ref="G33:I33"/>
    <mergeCell ref="M33:N33"/>
    <mergeCell ref="O33:Q33"/>
    <mergeCell ref="B30:C30"/>
    <mergeCell ref="G30:I30"/>
    <mergeCell ref="M30:N30"/>
    <mergeCell ref="O30:Q30"/>
    <mergeCell ref="B31:C31"/>
    <mergeCell ref="G31:I31"/>
    <mergeCell ref="M31:N31"/>
    <mergeCell ref="O31:Q31"/>
    <mergeCell ref="B28:C28"/>
    <mergeCell ref="G28:I28"/>
    <mergeCell ref="M28:N28"/>
    <mergeCell ref="O28:Q28"/>
    <mergeCell ref="B29:C29"/>
    <mergeCell ref="G29:I29"/>
    <mergeCell ref="M29:N29"/>
    <mergeCell ref="O29:Q29"/>
    <mergeCell ref="B26:C26"/>
    <mergeCell ref="G26:I26"/>
    <mergeCell ref="M26:N26"/>
    <mergeCell ref="O26:Q26"/>
    <mergeCell ref="B27:C27"/>
    <mergeCell ref="G27:I27"/>
    <mergeCell ref="M27:N27"/>
    <mergeCell ref="O27:Q27"/>
    <mergeCell ref="B24:C24"/>
    <mergeCell ref="G24:I24"/>
    <mergeCell ref="M24:N24"/>
    <mergeCell ref="O24:Q24"/>
    <mergeCell ref="B25:C25"/>
    <mergeCell ref="G25:I25"/>
    <mergeCell ref="M25:N25"/>
    <mergeCell ref="O25:Q25"/>
    <mergeCell ref="B22:C22"/>
    <mergeCell ref="G22:I22"/>
    <mergeCell ref="M22:N22"/>
    <mergeCell ref="O22:Q22"/>
    <mergeCell ref="B23:C23"/>
    <mergeCell ref="G23:I23"/>
    <mergeCell ref="M23:N23"/>
    <mergeCell ref="O23:Q23"/>
    <mergeCell ref="B20:C20"/>
    <mergeCell ref="G20:I20"/>
    <mergeCell ref="M20:N20"/>
    <mergeCell ref="O20:Q20"/>
    <mergeCell ref="B21:C21"/>
    <mergeCell ref="G21:I21"/>
    <mergeCell ref="M21:N21"/>
    <mergeCell ref="O21:Q21"/>
    <mergeCell ref="B18:C18"/>
    <mergeCell ref="G18:I18"/>
    <mergeCell ref="M18:N18"/>
    <mergeCell ref="O18:Q18"/>
    <mergeCell ref="B19:C19"/>
    <mergeCell ref="G19:I19"/>
    <mergeCell ref="M19:N19"/>
    <mergeCell ref="O19:Q19"/>
    <mergeCell ref="B15:C15"/>
    <mergeCell ref="O15:Q15"/>
    <mergeCell ref="O16:Q16"/>
    <mergeCell ref="B16:C16"/>
    <mergeCell ref="B17:C17"/>
    <mergeCell ref="G17:I17"/>
    <mergeCell ref="M17:N17"/>
    <mergeCell ref="O17:Q17"/>
    <mergeCell ref="G15:I15"/>
    <mergeCell ref="G16:I16"/>
    <mergeCell ref="B13:C13"/>
    <mergeCell ref="G13:I13"/>
    <mergeCell ref="M13:N13"/>
    <mergeCell ref="O13:Q13"/>
    <mergeCell ref="B14:C14"/>
    <mergeCell ref="G14:I14"/>
    <mergeCell ref="M14:N14"/>
    <mergeCell ref="O14:Q14"/>
    <mergeCell ref="F10:G10"/>
    <mergeCell ref="N10:P10"/>
    <mergeCell ref="B12:C12"/>
    <mergeCell ref="G12:I12"/>
    <mergeCell ref="M12:N12"/>
    <mergeCell ref="O12:Q12"/>
    <mergeCell ref="A1:O2"/>
    <mergeCell ref="L7:Q7"/>
    <mergeCell ref="B8:G8"/>
    <mergeCell ref="N8:P8"/>
    <mergeCell ref="F9:G9"/>
    <mergeCell ref="N9:P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1" sqref="Q1"/>
    </sheetView>
  </sheetViews>
  <sheetFormatPr defaultColWidth="11.421875" defaultRowHeight="12.75"/>
  <cols>
    <col min="1" max="1" width="3.57421875" style="1" customWidth="1"/>
    <col min="2" max="2" width="8.7109375" style="1" customWidth="1"/>
    <col min="3" max="3" width="12.7109375" style="0" customWidth="1"/>
    <col min="4" max="4" width="20.7109375" style="0" customWidth="1"/>
    <col min="5" max="6" width="4.7109375" style="0" customWidth="1"/>
    <col min="7" max="7" width="8.7109375" style="0" customWidth="1"/>
    <col min="8" max="8" width="2.7109375" style="0" customWidth="1"/>
    <col min="9" max="9" width="12.28125" style="0" customWidth="1"/>
    <col min="10" max="10" width="11.7109375" style="0" customWidth="1"/>
    <col min="11" max="11" width="3.7109375" style="0" customWidth="1"/>
    <col min="12" max="12" width="14.7109375" style="0" customWidth="1"/>
    <col min="13" max="13" width="5.7109375" style="0" customWidth="1"/>
    <col min="14" max="14" width="9.7109375" style="0" customWidth="1"/>
    <col min="15" max="15" width="14.7109375" style="0" customWidth="1"/>
    <col min="16" max="16" width="17.421875" style="0" customWidth="1"/>
    <col min="17" max="17" width="12.7109375" style="0" customWidth="1"/>
    <col min="18" max="18" width="4.28125" style="0" customWidth="1"/>
    <col min="19" max="19" width="3.7109375" style="0" customWidth="1"/>
  </cols>
  <sheetData>
    <row r="1" spans="1:17" ht="12.75" customHeight="1">
      <c r="A1" s="245" t="s">
        <v>672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30" t="s">
        <v>130</v>
      </c>
      <c r="Q1" s="13">
        <v>42083</v>
      </c>
    </row>
    <row r="2" spans="1:17" ht="17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8"/>
      <c r="Q2" s="17"/>
    </row>
    <row r="3" spans="1:17" ht="20.25">
      <c r="A3" s="11"/>
      <c r="B3" s="21" t="s">
        <v>4</v>
      </c>
      <c r="C3" s="19" t="s">
        <v>678</v>
      </c>
      <c r="D3" s="19"/>
      <c r="E3" s="19"/>
      <c r="F3" s="19"/>
      <c r="G3" s="19"/>
      <c r="H3" s="17"/>
      <c r="I3" s="11" t="s">
        <v>5</v>
      </c>
      <c r="J3" s="19">
        <v>40</v>
      </c>
      <c r="K3" s="21" t="s">
        <v>2</v>
      </c>
      <c r="L3" s="11"/>
      <c r="M3" s="19"/>
      <c r="N3" s="131"/>
      <c r="O3" s="131" t="s">
        <v>21</v>
      </c>
      <c r="P3" s="19"/>
      <c r="Q3" s="19"/>
    </row>
    <row r="4" spans="1:17" ht="7.5" customHeight="1">
      <c r="A4" s="15"/>
      <c r="B4" s="15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7"/>
    </row>
    <row r="5" spans="1:17" ht="20.25">
      <c r="A5" s="11"/>
      <c r="B5" s="21" t="s">
        <v>3</v>
      </c>
      <c r="C5" s="11"/>
      <c r="D5" s="115" t="s">
        <v>679</v>
      </c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</row>
    <row r="6" spans="1:17" ht="6.75" customHeight="1">
      <c r="A6" s="11"/>
      <c r="B6" s="21"/>
      <c r="C6" s="11"/>
      <c r="D6" s="22"/>
      <c r="E6" s="22"/>
      <c r="F6" s="11"/>
      <c r="G6" s="11"/>
      <c r="H6" s="11"/>
      <c r="I6" s="11"/>
      <c r="J6" s="11"/>
      <c r="K6" s="11"/>
      <c r="L6" s="11"/>
      <c r="M6" s="11"/>
      <c r="N6" s="16"/>
      <c r="O6" s="16"/>
      <c r="P6" s="16"/>
      <c r="Q6" s="16"/>
    </row>
    <row r="7" spans="1:17" ht="15" customHeight="1">
      <c r="A7" s="25"/>
      <c r="B7" s="21" t="s">
        <v>209</v>
      </c>
      <c r="C7" s="25"/>
      <c r="D7" s="26"/>
      <c r="E7" s="26"/>
      <c r="F7" s="20"/>
      <c r="G7" s="20"/>
      <c r="H7" s="20"/>
      <c r="I7" s="21" t="s">
        <v>133</v>
      </c>
      <c r="J7" s="36"/>
      <c r="K7" s="36"/>
      <c r="L7" s="242"/>
      <c r="M7" s="242"/>
      <c r="N7" s="242"/>
      <c r="O7" s="242"/>
      <c r="P7" s="242"/>
      <c r="Q7" s="242"/>
    </row>
    <row r="8" spans="1:17" ht="12.75">
      <c r="A8" s="27"/>
      <c r="B8" s="242"/>
      <c r="C8" s="242"/>
      <c r="D8" s="242"/>
      <c r="E8" s="243"/>
      <c r="F8" s="243"/>
      <c r="G8" s="243"/>
      <c r="H8" s="20"/>
      <c r="I8" s="34" t="s">
        <v>110</v>
      </c>
      <c r="J8" s="34"/>
      <c r="K8" s="34"/>
      <c r="L8" s="34"/>
      <c r="M8" s="33"/>
      <c r="N8" s="244" t="s">
        <v>109</v>
      </c>
      <c r="O8" s="244"/>
      <c r="P8" s="244"/>
      <c r="Q8" s="160">
        <v>42096</v>
      </c>
    </row>
    <row r="9" spans="1:17" ht="12.75">
      <c r="A9" s="21"/>
      <c r="B9" s="24" t="s">
        <v>205</v>
      </c>
      <c r="C9" s="24"/>
      <c r="D9" s="24"/>
      <c r="E9" s="24"/>
      <c r="F9" s="249">
        <v>42114</v>
      </c>
      <c r="G9" s="249"/>
      <c r="H9" s="28"/>
      <c r="I9" s="34" t="s">
        <v>111</v>
      </c>
      <c r="J9" s="34"/>
      <c r="K9" s="34"/>
      <c r="L9" s="34"/>
      <c r="M9" s="33"/>
      <c r="N9" s="244" t="s">
        <v>428</v>
      </c>
      <c r="O9" s="244"/>
      <c r="P9" s="244"/>
      <c r="Q9" s="160">
        <v>42103</v>
      </c>
    </row>
    <row r="10" spans="1:17" ht="12.75">
      <c r="A10" s="21"/>
      <c r="B10" s="24" t="s">
        <v>206</v>
      </c>
      <c r="C10" s="24"/>
      <c r="D10" s="24"/>
      <c r="E10" s="24"/>
      <c r="F10" s="249">
        <v>42185</v>
      </c>
      <c r="G10" s="249"/>
      <c r="H10" s="28"/>
      <c r="I10" s="34" t="s">
        <v>429</v>
      </c>
      <c r="J10" s="34"/>
      <c r="K10" s="34"/>
      <c r="L10" s="34"/>
      <c r="M10" s="34"/>
      <c r="N10" s="244" t="s">
        <v>112</v>
      </c>
      <c r="O10" s="244"/>
      <c r="P10" s="244"/>
      <c r="Q10" s="184">
        <v>42173</v>
      </c>
    </row>
    <row r="11" spans="1:17" ht="12.75">
      <c r="A11" s="27"/>
      <c r="B11" s="27"/>
      <c r="C11" s="17"/>
      <c r="D11" s="17"/>
      <c r="E11" s="17"/>
      <c r="F11" s="29"/>
      <c r="G11" s="29"/>
      <c r="H11" s="29"/>
      <c r="I11" s="17"/>
      <c r="J11" s="17"/>
      <c r="K11" s="17"/>
      <c r="L11" s="17"/>
      <c r="M11" s="17"/>
      <c r="N11" s="17"/>
      <c r="O11" s="17"/>
      <c r="P11" s="17"/>
      <c r="Q11" s="17"/>
    </row>
    <row r="12" spans="2:17" s="1" customFormat="1" ht="12.75">
      <c r="B12" s="240" t="s">
        <v>0</v>
      </c>
      <c r="C12" s="241"/>
      <c r="D12" s="12" t="s">
        <v>1</v>
      </c>
      <c r="E12" s="12" t="s">
        <v>204</v>
      </c>
      <c r="F12" s="12" t="s">
        <v>129</v>
      </c>
      <c r="G12" s="250" t="s">
        <v>106</v>
      </c>
      <c r="H12" s="251"/>
      <c r="I12" s="252"/>
      <c r="J12" s="12" t="s">
        <v>253</v>
      </c>
      <c r="K12" s="12" t="s">
        <v>252</v>
      </c>
      <c r="L12" s="12" t="s">
        <v>797</v>
      </c>
      <c r="M12" s="240" t="s">
        <v>586</v>
      </c>
      <c r="N12" s="241"/>
      <c r="O12" s="240" t="s">
        <v>114</v>
      </c>
      <c r="P12" s="253"/>
      <c r="Q12" s="241"/>
    </row>
    <row r="13" spans="1:17" ht="12.75">
      <c r="A13" s="14">
        <v>1</v>
      </c>
      <c r="B13" s="219"/>
      <c r="C13" s="221"/>
      <c r="D13" s="7"/>
      <c r="E13" s="10"/>
      <c r="F13" s="10"/>
      <c r="G13" s="219"/>
      <c r="H13" s="220"/>
      <c r="I13" s="221"/>
      <c r="J13" s="43"/>
      <c r="K13" s="43"/>
      <c r="L13" s="91"/>
      <c r="M13" s="273"/>
      <c r="N13" s="274"/>
      <c r="O13" s="286"/>
      <c r="P13" s="212"/>
      <c r="Q13" s="213"/>
    </row>
    <row r="14" spans="1:17" ht="12.75">
      <c r="A14" s="14">
        <v>2</v>
      </c>
      <c r="B14" s="219"/>
      <c r="C14" s="221"/>
      <c r="D14" s="7"/>
      <c r="E14" s="10"/>
      <c r="F14" s="10"/>
      <c r="G14" s="219"/>
      <c r="H14" s="220"/>
      <c r="I14" s="221"/>
      <c r="J14" s="43"/>
      <c r="K14" s="43"/>
      <c r="L14" s="91"/>
      <c r="M14" s="273"/>
      <c r="N14" s="274"/>
      <c r="O14" s="286"/>
      <c r="P14" s="212"/>
      <c r="Q14" s="213"/>
    </row>
    <row r="15" spans="1:17" ht="12.75">
      <c r="A15" s="14">
        <v>3</v>
      </c>
      <c r="B15" s="219"/>
      <c r="C15" s="221"/>
      <c r="D15" s="7"/>
      <c r="E15" s="10"/>
      <c r="F15" s="10"/>
      <c r="G15" s="219"/>
      <c r="H15" s="220"/>
      <c r="I15" s="221"/>
      <c r="J15" s="43"/>
      <c r="K15" s="43"/>
      <c r="L15" s="91"/>
      <c r="M15" s="273"/>
      <c r="N15" s="274"/>
      <c r="O15" s="286"/>
      <c r="P15" s="212"/>
      <c r="Q15" s="213"/>
    </row>
    <row r="16" spans="1:17" ht="12.75">
      <c r="A16" s="14">
        <v>4</v>
      </c>
      <c r="B16" s="219"/>
      <c r="C16" s="221"/>
      <c r="D16" s="7"/>
      <c r="E16" s="10"/>
      <c r="F16" s="10"/>
      <c r="G16" s="219"/>
      <c r="H16" s="220"/>
      <c r="I16" s="221"/>
      <c r="J16" s="43"/>
      <c r="K16" s="43"/>
      <c r="L16" s="91"/>
      <c r="M16" s="273"/>
      <c r="N16" s="274"/>
      <c r="O16" s="211"/>
      <c r="P16" s="212"/>
      <c r="Q16" s="213"/>
    </row>
    <row r="17" spans="1:17" ht="12.75">
      <c r="A17" s="14">
        <v>5</v>
      </c>
      <c r="B17" s="219"/>
      <c r="C17" s="221"/>
      <c r="D17" s="7"/>
      <c r="E17" s="10"/>
      <c r="F17" s="10"/>
      <c r="G17" s="219"/>
      <c r="H17" s="220"/>
      <c r="I17" s="221"/>
      <c r="J17" s="43"/>
      <c r="K17" s="43"/>
      <c r="L17" s="91"/>
      <c r="M17" s="273"/>
      <c r="N17" s="274"/>
      <c r="O17" s="219"/>
      <c r="P17" s="220"/>
      <c r="Q17" s="221"/>
    </row>
    <row r="18" spans="1:17" ht="12.75">
      <c r="A18" s="14">
        <v>6</v>
      </c>
      <c r="B18" s="269"/>
      <c r="C18" s="301"/>
      <c r="D18" s="113"/>
      <c r="E18" s="10"/>
      <c r="F18" s="10"/>
      <c r="G18" s="219"/>
      <c r="H18" s="220"/>
      <c r="I18" s="221"/>
      <c r="J18" s="43"/>
      <c r="K18" s="43"/>
      <c r="L18" s="91"/>
      <c r="M18" s="273"/>
      <c r="N18" s="274"/>
      <c r="O18" s="219"/>
      <c r="P18" s="220"/>
      <c r="Q18" s="221"/>
    </row>
    <row r="19" spans="1:17" ht="12.75">
      <c r="A19" s="14">
        <v>7</v>
      </c>
      <c r="B19" s="219"/>
      <c r="C19" s="221"/>
      <c r="D19" s="7"/>
      <c r="E19" s="10"/>
      <c r="F19" s="10"/>
      <c r="G19" s="219"/>
      <c r="H19" s="220"/>
      <c r="I19" s="221"/>
      <c r="J19" s="43"/>
      <c r="K19" s="43"/>
      <c r="L19" s="91"/>
      <c r="M19" s="273"/>
      <c r="N19" s="274"/>
      <c r="O19" s="246"/>
      <c r="P19" s="247"/>
      <c r="Q19" s="248"/>
    </row>
    <row r="20" spans="1:17" ht="12.75">
      <c r="A20" s="14">
        <v>8</v>
      </c>
      <c r="B20" s="269"/>
      <c r="C20" s="301"/>
      <c r="D20" s="113"/>
      <c r="E20" s="10"/>
      <c r="F20" s="10"/>
      <c r="G20" s="219"/>
      <c r="H20" s="220"/>
      <c r="I20" s="221"/>
      <c r="J20" s="43"/>
      <c r="K20" s="43"/>
      <c r="L20" s="91"/>
      <c r="M20" s="273"/>
      <c r="N20" s="274"/>
      <c r="O20" s="219"/>
      <c r="P20" s="220"/>
      <c r="Q20" s="221"/>
    </row>
    <row r="21" spans="1:17" ht="12.75">
      <c r="A21" s="14">
        <v>9</v>
      </c>
      <c r="B21" s="219"/>
      <c r="C21" s="221"/>
      <c r="D21" s="102"/>
      <c r="E21" s="4"/>
      <c r="F21" s="4"/>
      <c r="G21" s="219"/>
      <c r="H21" s="220"/>
      <c r="I21" s="221"/>
      <c r="J21" s="23"/>
      <c r="K21" s="23"/>
      <c r="L21" s="91"/>
      <c r="M21" s="273"/>
      <c r="N21" s="274"/>
      <c r="O21" s="246"/>
      <c r="P21" s="247"/>
      <c r="Q21" s="248"/>
    </row>
    <row r="22" spans="1:17" ht="12.75">
      <c r="A22" s="14">
        <v>10</v>
      </c>
      <c r="B22" s="219"/>
      <c r="C22" s="221"/>
      <c r="D22" s="113"/>
      <c r="E22" s="4"/>
      <c r="F22" s="4"/>
      <c r="G22" s="296"/>
      <c r="H22" s="297"/>
      <c r="I22" s="298"/>
      <c r="J22" s="23"/>
      <c r="K22" s="23"/>
      <c r="L22" s="43"/>
      <c r="M22" s="235"/>
      <c r="N22" s="236"/>
      <c r="O22" s="219"/>
      <c r="P22" s="220"/>
      <c r="Q22" s="221"/>
    </row>
    <row r="23" spans="1:17" ht="12.75">
      <c r="A23" s="14">
        <v>11</v>
      </c>
      <c r="B23" s="219"/>
      <c r="C23" s="221"/>
      <c r="D23" s="7"/>
      <c r="E23" s="2"/>
      <c r="F23" s="4"/>
      <c r="G23" s="219"/>
      <c r="H23" s="220"/>
      <c r="I23" s="221"/>
      <c r="J23" s="23"/>
      <c r="K23" s="23"/>
      <c r="L23" s="43"/>
      <c r="M23" s="235"/>
      <c r="N23" s="236"/>
      <c r="O23" s="246"/>
      <c r="P23" s="247"/>
      <c r="Q23" s="248"/>
    </row>
    <row r="24" spans="1:17" ht="12.75">
      <c r="A24" s="14">
        <v>12</v>
      </c>
      <c r="B24" s="219"/>
      <c r="C24" s="221"/>
      <c r="D24" s="7"/>
      <c r="E24" s="2"/>
      <c r="F24" s="4"/>
      <c r="G24" s="219"/>
      <c r="H24" s="220"/>
      <c r="I24" s="221"/>
      <c r="J24" s="23"/>
      <c r="K24" s="23"/>
      <c r="L24" s="43"/>
      <c r="M24" s="254"/>
      <c r="N24" s="255"/>
      <c r="O24" s="211"/>
      <c r="P24" s="212"/>
      <c r="Q24" s="213"/>
    </row>
    <row r="25" spans="1:17" ht="12.75">
      <c r="A25" s="14">
        <v>13</v>
      </c>
      <c r="B25" s="269"/>
      <c r="C25" s="301"/>
      <c r="D25" s="7"/>
      <c r="E25" s="2"/>
      <c r="F25" s="4"/>
      <c r="G25" s="219"/>
      <c r="H25" s="220"/>
      <c r="I25" s="221"/>
      <c r="J25" s="23"/>
      <c r="K25" s="23"/>
      <c r="L25" s="23"/>
      <c r="M25" s="214"/>
      <c r="N25" s="215"/>
      <c r="O25" s="222"/>
      <c r="P25" s="223"/>
      <c r="Q25" s="224"/>
    </row>
    <row r="26" spans="1:17" ht="12.75">
      <c r="A26" s="14">
        <v>14</v>
      </c>
      <c r="B26" s="219"/>
      <c r="C26" s="221"/>
      <c r="D26" s="7"/>
      <c r="E26" s="2"/>
      <c r="F26" s="4"/>
      <c r="G26" s="227"/>
      <c r="H26" s="228"/>
      <c r="I26" s="229"/>
      <c r="J26" s="23"/>
      <c r="K26" s="23"/>
      <c r="L26" s="23"/>
      <c r="M26" s="214"/>
      <c r="N26" s="215"/>
      <c r="O26" s="222"/>
      <c r="P26" s="223"/>
      <c r="Q26" s="224"/>
    </row>
    <row r="27" spans="1:17" ht="12.75">
      <c r="A27" s="14">
        <v>15</v>
      </c>
      <c r="B27" s="219"/>
      <c r="C27" s="221"/>
      <c r="D27" s="7"/>
      <c r="E27" s="2"/>
      <c r="F27" s="4"/>
      <c r="G27" s="227"/>
      <c r="H27" s="228"/>
      <c r="I27" s="229"/>
      <c r="J27" s="23"/>
      <c r="K27" s="23"/>
      <c r="L27" s="23"/>
      <c r="M27" s="225"/>
      <c r="N27" s="226"/>
      <c r="O27" s="222"/>
      <c r="P27" s="223"/>
      <c r="Q27" s="224"/>
    </row>
    <row r="28" spans="1:17" ht="12.75">
      <c r="A28" s="14">
        <v>16</v>
      </c>
      <c r="B28" s="219"/>
      <c r="C28" s="221"/>
      <c r="D28" s="7"/>
      <c r="E28" s="2"/>
      <c r="F28" s="4"/>
      <c r="G28" s="219"/>
      <c r="H28" s="220"/>
      <c r="I28" s="221"/>
      <c r="J28" s="23"/>
      <c r="K28" s="23"/>
      <c r="L28" s="23"/>
      <c r="M28" s="214"/>
      <c r="N28" s="215"/>
      <c r="O28" s="222"/>
      <c r="P28" s="223"/>
      <c r="Q28" s="224"/>
    </row>
    <row r="29" spans="1:17" ht="12.75">
      <c r="A29" s="14">
        <v>17</v>
      </c>
      <c r="B29" s="219"/>
      <c r="C29" s="221"/>
      <c r="D29" s="7"/>
      <c r="E29" s="2"/>
      <c r="F29" s="10"/>
      <c r="G29" s="211"/>
      <c r="H29" s="212"/>
      <c r="I29" s="213"/>
      <c r="J29" s="23"/>
      <c r="K29" s="23"/>
      <c r="L29" s="23"/>
      <c r="M29" s="225"/>
      <c r="N29" s="226"/>
      <c r="O29" s="222"/>
      <c r="P29" s="223"/>
      <c r="Q29" s="224"/>
    </row>
    <row r="30" spans="1:17" ht="12.75">
      <c r="A30" s="14">
        <v>18</v>
      </c>
      <c r="B30" s="219"/>
      <c r="C30" s="221"/>
      <c r="D30" s="7"/>
      <c r="E30" s="2"/>
      <c r="F30" s="4"/>
      <c r="G30" s="227"/>
      <c r="H30" s="228"/>
      <c r="I30" s="229"/>
      <c r="J30" s="23"/>
      <c r="K30" s="23"/>
      <c r="L30" s="23"/>
      <c r="M30" s="225"/>
      <c r="N30" s="226"/>
      <c r="O30" s="222"/>
      <c r="P30" s="223"/>
      <c r="Q30" s="224"/>
    </row>
    <row r="31" spans="1:17" ht="12.75">
      <c r="A31" s="14">
        <v>19</v>
      </c>
      <c r="B31" s="219"/>
      <c r="C31" s="221"/>
      <c r="D31" s="6"/>
      <c r="E31" s="2"/>
      <c r="F31" s="2"/>
      <c r="G31" s="219"/>
      <c r="H31" s="220"/>
      <c r="I31" s="221"/>
      <c r="J31" s="23"/>
      <c r="K31" s="23"/>
      <c r="L31" s="23"/>
      <c r="M31" s="214"/>
      <c r="N31" s="215"/>
      <c r="O31" s="222"/>
      <c r="P31" s="223"/>
      <c r="Q31" s="224"/>
    </row>
    <row r="32" spans="1:17" ht="12.75">
      <c r="A32" s="14">
        <v>20</v>
      </c>
      <c r="B32" s="219"/>
      <c r="C32" s="221"/>
      <c r="D32" s="7"/>
      <c r="E32" s="2"/>
      <c r="F32" s="4"/>
      <c r="G32" s="219"/>
      <c r="H32" s="220"/>
      <c r="I32" s="221"/>
      <c r="J32" s="23"/>
      <c r="K32" s="23"/>
      <c r="L32" s="23"/>
      <c r="M32" s="225"/>
      <c r="N32" s="226"/>
      <c r="O32" s="222"/>
      <c r="P32" s="223"/>
      <c r="Q32" s="224"/>
    </row>
    <row r="33" spans="1:17" ht="12.75">
      <c r="A33" s="14">
        <v>21</v>
      </c>
      <c r="B33" s="219"/>
      <c r="C33" s="221"/>
      <c r="D33" s="7"/>
      <c r="E33" s="2"/>
      <c r="F33" s="4"/>
      <c r="G33" s="219"/>
      <c r="H33" s="220"/>
      <c r="I33" s="221"/>
      <c r="J33" s="23"/>
      <c r="K33" s="23"/>
      <c r="L33" s="23"/>
      <c r="M33" s="214"/>
      <c r="N33" s="215"/>
      <c r="O33" s="222"/>
      <c r="P33" s="223"/>
      <c r="Q33" s="224"/>
    </row>
    <row r="34" spans="1:17" ht="12.75">
      <c r="A34" s="14">
        <v>22</v>
      </c>
      <c r="B34" s="219"/>
      <c r="C34" s="221"/>
      <c r="D34" s="7"/>
      <c r="E34" s="2"/>
      <c r="F34" s="4"/>
      <c r="G34" s="227"/>
      <c r="H34" s="228"/>
      <c r="I34" s="229"/>
      <c r="J34" s="23"/>
      <c r="K34" s="23"/>
      <c r="L34" s="23"/>
      <c r="M34" s="225"/>
      <c r="N34" s="226"/>
      <c r="O34" s="211"/>
      <c r="P34" s="212"/>
      <c r="Q34" s="213"/>
    </row>
    <row r="35" spans="1:17" ht="12.75">
      <c r="A35" s="14">
        <v>23</v>
      </c>
      <c r="B35" s="219"/>
      <c r="C35" s="221"/>
      <c r="D35" s="7"/>
      <c r="E35" s="2"/>
      <c r="F35" s="4"/>
      <c r="G35" s="219"/>
      <c r="H35" s="220"/>
      <c r="I35" s="221"/>
      <c r="J35" s="23"/>
      <c r="K35" s="23"/>
      <c r="L35" s="23"/>
      <c r="M35" s="214"/>
      <c r="N35" s="215"/>
      <c r="O35" s="222"/>
      <c r="P35" s="223"/>
      <c r="Q35" s="224"/>
    </row>
    <row r="36" spans="1:17" ht="12.75">
      <c r="A36" s="14">
        <v>24</v>
      </c>
      <c r="B36" s="219"/>
      <c r="C36" s="221"/>
      <c r="D36" s="7"/>
      <c r="E36" s="2"/>
      <c r="F36" s="4"/>
      <c r="G36" s="227"/>
      <c r="H36" s="228"/>
      <c r="I36" s="229"/>
      <c r="J36" s="23"/>
      <c r="K36" s="23"/>
      <c r="L36" s="23"/>
      <c r="M36" s="225"/>
      <c r="N36" s="226"/>
      <c r="O36" s="222"/>
      <c r="P36" s="223"/>
      <c r="Q36" s="224"/>
    </row>
    <row r="37" spans="1:17" ht="12.75">
      <c r="A37" s="14">
        <v>25</v>
      </c>
      <c r="B37" s="219"/>
      <c r="C37" s="221"/>
      <c r="D37" s="7"/>
      <c r="E37" s="2"/>
      <c r="F37" s="4"/>
      <c r="G37" s="219"/>
      <c r="H37" s="220"/>
      <c r="I37" s="221"/>
      <c r="J37" s="23"/>
      <c r="K37" s="23"/>
      <c r="L37" s="23"/>
      <c r="M37" s="225"/>
      <c r="N37" s="226"/>
      <c r="O37" s="222"/>
      <c r="P37" s="223"/>
      <c r="Q37" s="224"/>
    </row>
    <row r="38" spans="1:17" ht="12.75">
      <c r="A38" s="14">
        <v>26</v>
      </c>
      <c r="B38" s="219"/>
      <c r="C38" s="221"/>
      <c r="D38" s="7"/>
      <c r="E38" s="2"/>
      <c r="F38" s="4"/>
      <c r="G38" s="219"/>
      <c r="H38" s="220"/>
      <c r="I38" s="221"/>
      <c r="J38" s="23"/>
      <c r="K38" s="23"/>
      <c r="L38" s="23"/>
      <c r="M38" s="214"/>
      <c r="N38" s="215"/>
      <c r="O38" s="211"/>
      <c r="P38" s="212"/>
      <c r="Q38" s="213"/>
    </row>
    <row r="39" spans="1:17" ht="12.75">
      <c r="A39" s="14">
        <v>27</v>
      </c>
      <c r="B39" s="219"/>
      <c r="C39" s="221"/>
      <c r="D39" s="7"/>
      <c r="E39" s="2"/>
      <c r="F39" s="32"/>
      <c r="G39" s="216"/>
      <c r="H39" s="217"/>
      <c r="I39" s="218"/>
      <c r="J39" s="23"/>
      <c r="K39" s="23"/>
      <c r="L39" s="23"/>
      <c r="M39" s="214"/>
      <c r="N39" s="215"/>
      <c r="O39" s="211"/>
      <c r="P39" s="212"/>
      <c r="Q39" s="213"/>
    </row>
    <row r="40" spans="1:17" ht="12.75">
      <c r="A40" s="14">
        <v>28</v>
      </c>
      <c r="B40" s="219"/>
      <c r="C40" s="221"/>
      <c r="D40" s="7"/>
      <c r="E40" s="2"/>
      <c r="F40" s="32"/>
      <c r="G40" s="216"/>
      <c r="H40" s="217"/>
      <c r="I40" s="218"/>
      <c r="J40" s="23"/>
      <c r="K40" s="23"/>
      <c r="L40" s="23"/>
      <c r="M40" s="225"/>
      <c r="N40" s="226"/>
      <c r="O40" s="232"/>
      <c r="P40" s="233"/>
      <c r="Q40" s="234"/>
    </row>
    <row r="41" spans="1:17" ht="12.75">
      <c r="A41" s="14">
        <v>29</v>
      </c>
      <c r="B41" s="230"/>
      <c r="C41" s="231"/>
      <c r="D41" s="7"/>
      <c r="E41" s="2"/>
      <c r="F41" s="32"/>
      <c r="G41" s="216"/>
      <c r="H41" s="217"/>
      <c r="I41" s="218"/>
      <c r="J41" s="23"/>
      <c r="K41" s="23"/>
      <c r="L41" s="23"/>
      <c r="M41" s="225"/>
      <c r="N41" s="226"/>
      <c r="O41" s="211"/>
      <c r="P41" s="212"/>
      <c r="Q41" s="213"/>
    </row>
    <row r="42" spans="1:17" ht="12.75">
      <c r="A42" s="14">
        <v>30</v>
      </c>
      <c r="B42" s="230"/>
      <c r="C42" s="231"/>
      <c r="D42" s="7"/>
      <c r="E42" s="2"/>
      <c r="F42" s="32"/>
      <c r="G42" s="216"/>
      <c r="H42" s="217"/>
      <c r="I42" s="218"/>
      <c r="J42" s="23"/>
      <c r="K42" s="23"/>
      <c r="L42" s="23"/>
      <c r="M42" s="225"/>
      <c r="N42" s="226"/>
      <c r="O42" s="232"/>
      <c r="P42" s="233"/>
      <c r="Q42" s="234"/>
    </row>
  </sheetData>
  <sheetProtection/>
  <mergeCells count="132">
    <mergeCell ref="B41:C41"/>
    <mergeCell ref="G41:I41"/>
    <mergeCell ref="M41:N41"/>
    <mergeCell ref="O41:Q41"/>
    <mergeCell ref="B42:C42"/>
    <mergeCell ref="G42:I42"/>
    <mergeCell ref="M42:N42"/>
    <mergeCell ref="O42:Q42"/>
    <mergeCell ref="B39:C39"/>
    <mergeCell ref="G39:I39"/>
    <mergeCell ref="M39:N39"/>
    <mergeCell ref="O39:Q39"/>
    <mergeCell ref="B40:C40"/>
    <mergeCell ref="G40:I40"/>
    <mergeCell ref="M40:N40"/>
    <mergeCell ref="O40:Q40"/>
    <mergeCell ref="B37:C37"/>
    <mergeCell ref="G37:I37"/>
    <mergeCell ref="M37:N37"/>
    <mergeCell ref="O37:Q37"/>
    <mergeCell ref="B38:C38"/>
    <mergeCell ref="G38:I38"/>
    <mergeCell ref="M38:N38"/>
    <mergeCell ref="O38:Q38"/>
    <mergeCell ref="B35:C35"/>
    <mergeCell ref="G35:I35"/>
    <mergeCell ref="M35:N35"/>
    <mergeCell ref="O35:Q35"/>
    <mergeCell ref="B36:C36"/>
    <mergeCell ref="G36:I36"/>
    <mergeCell ref="M36:N36"/>
    <mergeCell ref="O36:Q36"/>
    <mergeCell ref="B33:C33"/>
    <mergeCell ref="G33:I33"/>
    <mergeCell ref="M33:N33"/>
    <mergeCell ref="O33:Q33"/>
    <mergeCell ref="B34:C34"/>
    <mergeCell ref="G34:I34"/>
    <mergeCell ref="M34:N34"/>
    <mergeCell ref="O34:Q34"/>
    <mergeCell ref="B31:C31"/>
    <mergeCell ref="G31:I31"/>
    <mergeCell ref="M31:N31"/>
    <mergeCell ref="O31:Q31"/>
    <mergeCell ref="B32:C32"/>
    <mergeCell ref="G32:I32"/>
    <mergeCell ref="M32:N32"/>
    <mergeCell ref="O32:Q32"/>
    <mergeCell ref="B29:C29"/>
    <mergeCell ref="G29:I29"/>
    <mergeCell ref="M29:N29"/>
    <mergeCell ref="O29:Q29"/>
    <mergeCell ref="B30:C30"/>
    <mergeCell ref="G30:I30"/>
    <mergeCell ref="M30:N30"/>
    <mergeCell ref="O30:Q30"/>
    <mergeCell ref="B27:C27"/>
    <mergeCell ref="G27:I27"/>
    <mergeCell ref="M27:N27"/>
    <mergeCell ref="O27:Q27"/>
    <mergeCell ref="B28:C28"/>
    <mergeCell ref="G28:I28"/>
    <mergeCell ref="M28:N28"/>
    <mergeCell ref="O28:Q28"/>
    <mergeCell ref="G25:I25"/>
    <mergeCell ref="M25:N25"/>
    <mergeCell ref="O25:Q25"/>
    <mergeCell ref="B26:C26"/>
    <mergeCell ref="G26:I26"/>
    <mergeCell ref="M26:N26"/>
    <mergeCell ref="O26:Q26"/>
    <mergeCell ref="G23:I23"/>
    <mergeCell ref="M23:N23"/>
    <mergeCell ref="O23:Q23"/>
    <mergeCell ref="B24:C24"/>
    <mergeCell ref="G24:I24"/>
    <mergeCell ref="M24:N24"/>
    <mergeCell ref="O24:Q24"/>
    <mergeCell ref="B21:C21"/>
    <mergeCell ref="G21:I21"/>
    <mergeCell ref="M21:N21"/>
    <mergeCell ref="O21:Q21"/>
    <mergeCell ref="B25:C25"/>
    <mergeCell ref="G22:I22"/>
    <mergeCell ref="M22:N22"/>
    <mergeCell ref="O22:Q22"/>
    <mergeCell ref="B22:C22"/>
    <mergeCell ref="B23:C23"/>
    <mergeCell ref="B19:C19"/>
    <mergeCell ref="G19:I19"/>
    <mergeCell ref="M19:N19"/>
    <mergeCell ref="O19:Q19"/>
    <mergeCell ref="B20:C20"/>
    <mergeCell ref="G20:I20"/>
    <mergeCell ref="M20:N20"/>
    <mergeCell ref="O20:Q20"/>
    <mergeCell ref="B17:C17"/>
    <mergeCell ref="G17:I17"/>
    <mergeCell ref="M17:N17"/>
    <mergeCell ref="O17:Q17"/>
    <mergeCell ref="B18:C18"/>
    <mergeCell ref="G18:I18"/>
    <mergeCell ref="M18:N18"/>
    <mergeCell ref="O18:Q18"/>
    <mergeCell ref="B15:C15"/>
    <mergeCell ref="G15:I15"/>
    <mergeCell ref="M15:N15"/>
    <mergeCell ref="O15:Q15"/>
    <mergeCell ref="G16:I16"/>
    <mergeCell ref="M16:N16"/>
    <mergeCell ref="O16:Q16"/>
    <mergeCell ref="B16:C16"/>
    <mergeCell ref="B13:C13"/>
    <mergeCell ref="G13:I13"/>
    <mergeCell ref="M13:N13"/>
    <mergeCell ref="O13:Q13"/>
    <mergeCell ref="B14:C14"/>
    <mergeCell ref="G14:I14"/>
    <mergeCell ref="M14:N14"/>
    <mergeCell ref="O14:Q14"/>
    <mergeCell ref="F10:G10"/>
    <mergeCell ref="N10:P10"/>
    <mergeCell ref="B12:C12"/>
    <mergeCell ref="G12:I12"/>
    <mergeCell ref="M12:N12"/>
    <mergeCell ref="O12:Q12"/>
    <mergeCell ref="A1:O2"/>
    <mergeCell ref="L7:Q7"/>
    <mergeCell ref="B8:G8"/>
    <mergeCell ref="N8:P8"/>
    <mergeCell ref="F9:G9"/>
    <mergeCell ref="N9:P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2"/>
  <headerFooter alignWithMargins="0">
    <oddHeader>&amp;C&amp;"Arial,Gras"&amp;12TOURNOIS INTERNATIONAUX 2012</oddHeader>
    <oddFooter>&amp;LCFTT \ &amp;F : 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DURIEUX Philippe</dc:creator>
  <cp:keywords/>
  <dc:description/>
  <cp:lastModifiedBy>DURIEUX Philippe</cp:lastModifiedBy>
  <cp:lastPrinted>2013-06-28T07:42:20Z</cp:lastPrinted>
  <dcterms:created xsi:type="dcterms:W3CDTF">2008-11-18T17:31:21Z</dcterms:created>
  <dcterms:modified xsi:type="dcterms:W3CDTF">2015-11-09T22:49:04Z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